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3"/>
  <workbookPr/>
  <mc:AlternateContent xmlns:mc="http://schemas.openxmlformats.org/markup-compatibility/2006">
    <mc:Choice Requires="x15">
      <x15ac:absPath xmlns:x15ac="http://schemas.microsoft.com/office/spreadsheetml/2010/11/ac" url="\\Flsv01\h26年度共有フォルダ\町民生活部\健康福祉課\高齢対策係\●介護事業所_指定関係\●居宅介護支援\特定事業所集中減算\★特定事業所集中減算\"/>
    </mc:Choice>
  </mc:AlternateContent>
  <xr:revisionPtr revIDLastSave="0" documentId="13_ncr:1_{76C6084F-1D7A-4B8E-8F92-62564D7A0DFE}" xr6:coauthVersionLast="36" xr6:coauthVersionMax="36" xr10:uidLastSave="{00000000-0000-0000-0000-000000000000}"/>
  <bookViews>
    <workbookView xWindow="0" yWindow="0" windowWidth="16380" windowHeight="8196" xr2:uid="{00000000-000D-0000-FFFF-FFFF00000000}"/>
  </bookViews>
  <sheets>
    <sheet name="届出書" sheetId="1" r:id="rId1"/>
    <sheet name="記入例（届出）" sheetId="2" r:id="rId2"/>
    <sheet name="届出書 別紙" sheetId="3" r:id="rId3"/>
    <sheet name="計算例" sheetId="4" r:id="rId4"/>
  </sheets>
  <definedNames>
    <definedName name="__xlnm.Print_Area" localSheetId="1">'記入例（届出）'!$A$1:$S$78</definedName>
    <definedName name="__xlnm.Print_Area" localSheetId="3">計算例!$A$1:$AH$71</definedName>
    <definedName name="__xlnm.Print_Area" localSheetId="0">届出書!$A$1:$S$78</definedName>
    <definedName name="__xlnm_Print_Area" localSheetId="1">'記入例（届出）'!$A$1:$S$78</definedName>
    <definedName name="__xlnm_Print_Area" localSheetId="3">計算例!$A$1:$AH$71</definedName>
    <definedName name="__xlnm_Print_Area" localSheetId="0">届出書!$A$1:$S$78</definedName>
    <definedName name="_xlnm.Print_Area" localSheetId="1">'記入例（届出）'!$A$1:$S$78</definedName>
    <definedName name="_xlnm.Print_Area" localSheetId="3">計算例!$A$1:$AH$71</definedName>
    <definedName name="_xlnm.Print_Area" localSheetId="0">届出書!$A$1:$S$78</definedName>
  </definedNames>
  <calcPr calcId="191029"/>
</workbook>
</file>

<file path=xl/calcChain.xml><?xml version="1.0" encoding="utf-8"?>
<calcChain xmlns="http://schemas.openxmlformats.org/spreadsheetml/2006/main">
  <c r="Q21" i="2" l="1"/>
  <c r="S21" i="2"/>
  <c r="Q22" i="2"/>
  <c r="S22" i="2"/>
  <c r="Q23" i="2"/>
  <c r="Q29" i="2"/>
  <c r="Q32" i="2"/>
  <c r="S32" i="2"/>
  <c r="Q33" i="2"/>
  <c r="Q39" i="2"/>
  <c r="Q42" i="2"/>
  <c r="S42" i="2"/>
  <c r="Q43" i="2"/>
  <c r="Q49" i="2"/>
  <c r="AB6" i="4"/>
  <c r="AC6" i="4"/>
  <c r="AD6" i="4"/>
  <c r="AE6" i="4"/>
  <c r="AF6" i="4"/>
  <c r="AB7" i="4"/>
  <c r="AC7" i="4"/>
  <c r="AD7" i="4"/>
  <c r="AE7" i="4"/>
  <c r="AF7" i="4"/>
  <c r="AB8" i="4"/>
  <c r="AC8" i="4"/>
  <c r="AD8" i="4"/>
  <c r="AE8" i="4"/>
  <c r="AF8" i="4"/>
  <c r="AB9" i="4"/>
  <c r="AC9" i="4"/>
  <c r="AD9" i="4"/>
  <c r="AE9" i="4"/>
  <c r="AF9" i="4"/>
  <c r="AB10" i="4"/>
  <c r="AC10" i="4"/>
  <c r="AD10" i="4"/>
  <c r="AE10" i="4"/>
  <c r="AF10" i="4"/>
  <c r="AB11" i="4"/>
  <c r="AC11" i="4"/>
  <c r="AD11" i="4"/>
  <c r="AE11" i="4"/>
  <c r="AF11" i="4"/>
  <c r="AB12" i="4"/>
  <c r="AC12" i="4"/>
  <c r="AD12" i="4"/>
  <c r="AE12" i="4"/>
  <c r="AF12" i="4"/>
  <c r="AB13" i="4"/>
  <c r="AC13" i="4"/>
  <c r="AD13" i="4"/>
  <c r="AE13" i="4"/>
  <c r="AF13" i="4"/>
  <c r="AB14" i="4"/>
  <c r="AC14" i="4"/>
  <c r="AD14" i="4"/>
  <c r="AE14" i="4"/>
  <c r="AF14" i="4"/>
  <c r="AB15" i="4"/>
  <c r="AC15" i="4"/>
  <c r="AD15" i="4"/>
  <c r="AE15" i="4"/>
  <c r="AF15" i="4"/>
  <c r="AB16" i="4"/>
  <c r="AC16" i="4"/>
  <c r="AD16" i="4"/>
  <c r="AE16" i="4"/>
  <c r="AF16" i="4"/>
  <c r="AB17" i="4"/>
  <c r="AC17" i="4"/>
  <c r="AD17" i="4"/>
  <c r="AE17" i="4"/>
  <c r="AF17" i="4"/>
  <c r="AB18" i="4"/>
  <c r="AC18" i="4"/>
  <c r="AD18" i="4"/>
  <c r="AE18" i="4"/>
  <c r="AF18" i="4"/>
  <c r="AB19" i="4"/>
  <c r="AC19" i="4"/>
  <c r="AD19" i="4"/>
  <c r="AE19" i="4"/>
  <c r="AF19" i="4"/>
  <c r="AB20" i="4"/>
  <c r="AC20" i="4"/>
  <c r="AD20" i="4"/>
  <c r="AE20" i="4"/>
  <c r="AF20" i="4"/>
  <c r="AB21" i="4"/>
  <c r="AC21" i="4"/>
  <c r="AD21" i="4"/>
  <c r="AE21" i="4"/>
  <c r="AF21" i="4"/>
  <c r="AB22" i="4"/>
  <c r="AC22" i="4"/>
  <c r="AD22" i="4"/>
  <c r="AE22" i="4"/>
  <c r="AF22" i="4"/>
  <c r="AB23" i="4"/>
  <c r="AC23" i="4"/>
  <c r="AD23" i="4"/>
  <c r="AE23" i="4"/>
  <c r="AF23" i="4"/>
  <c r="AB24" i="4"/>
  <c r="AC24" i="4"/>
  <c r="AD24" i="4"/>
  <c r="AE24" i="4"/>
  <c r="AF24" i="4"/>
  <c r="AB25" i="4"/>
  <c r="AC25" i="4"/>
  <c r="AD25" i="4"/>
  <c r="AE25" i="4"/>
  <c r="AF25" i="4"/>
  <c r="AB26" i="4"/>
  <c r="AC26" i="4"/>
  <c r="AD26" i="4"/>
  <c r="AE26" i="4"/>
  <c r="AF26" i="4"/>
  <c r="AB27" i="4"/>
  <c r="AC27" i="4"/>
  <c r="AD27" i="4"/>
  <c r="AE27" i="4"/>
  <c r="AF27" i="4"/>
  <c r="AB28" i="4"/>
  <c r="AC28" i="4"/>
  <c r="AD28" i="4"/>
  <c r="AE28" i="4"/>
  <c r="AF28" i="4"/>
  <c r="AB29" i="4"/>
  <c r="AC29" i="4"/>
  <c r="AD29" i="4"/>
  <c r="AE29" i="4"/>
  <c r="AF29" i="4"/>
  <c r="AB30" i="4"/>
  <c r="AC30" i="4"/>
  <c r="AD30" i="4"/>
  <c r="AE30" i="4"/>
  <c r="AF30" i="4"/>
  <c r="AB31" i="4"/>
  <c r="AC31" i="4"/>
  <c r="AD31" i="4"/>
  <c r="AE31" i="4"/>
  <c r="AF31" i="4"/>
  <c r="AB32" i="4"/>
  <c r="AC32" i="4"/>
  <c r="AD32" i="4"/>
  <c r="AE32" i="4"/>
  <c r="AF32" i="4"/>
  <c r="AB33" i="4"/>
  <c r="AC33" i="4"/>
  <c r="AD33" i="4"/>
  <c r="AE33" i="4"/>
  <c r="AF33" i="4"/>
  <c r="AB34" i="4"/>
  <c r="AC34" i="4"/>
  <c r="AD34" i="4"/>
  <c r="AE34" i="4"/>
  <c r="AF34" i="4"/>
  <c r="AB35" i="4"/>
  <c r="AC35" i="4"/>
  <c r="AD35" i="4"/>
  <c r="AE35" i="4"/>
  <c r="AF35" i="4"/>
  <c r="AB36" i="4"/>
  <c r="AC36" i="4"/>
  <c r="AD36" i="4"/>
  <c r="AE36" i="4"/>
  <c r="AF36" i="4"/>
  <c r="AB37" i="4"/>
  <c r="AC37" i="4"/>
  <c r="AD37" i="4"/>
  <c r="AE37" i="4"/>
  <c r="AF37" i="4"/>
  <c r="AB38" i="4"/>
  <c r="AC38" i="4"/>
  <c r="AD38" i="4"/>
  <c r="AE38" i="4"/>
  <c r="AF38" i="4"/>
  <c r="AB39" i="4"/>
  <c r="AC39" i="4"/>
  <c r="AD39" i="4"/>
  <c r="AE39" i="4"/>
  <c r="AF39" i="4"/>
  <c r="AB40" i="4"/>
  <c r="AC40" i="4"/>
  <c r="AD40" i="4"/>
  <c r="AE40" i="4"/>
  <c r="AF40" i="4"/>
  <c r="AB41" i="4"/>
  <c r="AC41" i="4"/>
  <c r="AD41" i="4"/>
  <c r="AE41" i="4"/>
  <c r="AF41" i="4"/>
  <c r="AB42" i="4"/>
  <c r="AC42" i="4"/>
  <c r="AD42" i="4"/>
  <c r="AE42" i="4"/>
  <c r="AF42" i="4"/>
  <c r="AB43" i="4"/>
  <c r="AC43" i="4"/>
  <c r="AD43" i="4"/>
  <c r="AE43" i="4"/>
  <c r="AF43" i="4"/>
  <c r="AB44" i="4"/>
  <c r="AC44" i="4"/>
  <c r="AD44" i="4"/>
  <c r="AE44" i="4"/>
  <c r="AF44" i="4"/>
  <c r="AB45" i="4"/>
  <c r="AC45" i="4"/>
  <c r="AD45" i="4"/>
  <c r="AE45" i="4"/>
  <c r="AF45" i="4"/>
  <c r="AB46" i="4"/>
  <c r="AC46" i="4"/>
  <c r="AD46" i="4"/>
  <c r="AE46" i="4"/>
  <c r="AF46" i="4"/>
  <c r="AB47" i="4"/>
  <c r="AC47" i="4"/>
  <c r="AD47" i="4"/>
  <c r="AE47" i="4"/>
  <c r="AF47" i="4"/>
  <c r="AB48" i="4"/>
  <c r="AC48" i="4"/>
  <c r="AD48" i="4"/>
  <c r="AE48" i="4"/>
  <c r="AF48" i="4"/>
  <c r="AB49" i="4"/>
  <c r="AC49" i="4"/>
  <c r="AD49" i="4"/>
  <c r="AE49" i="4"/>
  <c r="AF49" i="4"/>
  <c r="AB50" i="4"/>
  <c r="AC50" i="4"/>
  <c r="AD50" i="4"/>
  <c r="AE50" i="4"/>
  <c r="AF50" i="4"/>
  <c r="AB51" i="4"/>
  <c r="AC51" i="4"/>
  <c r="AD51" i="4"/>
  <c r="AE51" i="4"/>
  <c r="AF51" i="4"/>
  <c r="AB52" i="4"/>
  <c r="AC52" i="4"/>
  <c r="AD52" i="4"/>
  <c r="AE52" i="4"/>
  <c r="AF52" i="4"/>
  <c r="AB53" i="4"/>
  <c r="AC53" i="4"/>
  <c r="AD53" i="4"/>
  <c r="AE53" i="4"/>
  <c r="AF53" i="4"/>
  <c r="AB54" i="4"/>
  <c r="AC54" i="4"/>
  <c r="AD54" i="4"/>
  <c r="AE54" i="4"/>
  <c r="AF54" i="4"/>
  <c r="AB55" i="4"/>
  <c r="AC55" i="4"/>
  <c r="AD55" i="4"/>
  <c r="AE55" i="4"/>
  <c r="AF55" i="4"/>
  <c r="AB56" i="4"/>
  <c r="AC56" i="4"/>
  <c r="AD56" i="4"/>
  <c r="AE56" i="4"/>
  <c r="AF56" i="4"/>
  <c r="AB57" i="4"/>
  <c r="AC57" i="4"/>
  <c r="AD57" i="4"/>
  <c r="AE57" i="4"/>
  <c r="AF57" i="4"/>
  <c r="AB58" i="4"/>
  <c r="AC58" i="4"/>
  <c r="AD58" i="4"/>
  <c r="AE58" i="4"/>
  <c r="AF58" i="4"/>
  <c r="AB59" i="4"/>
  <c r="AC59" i="4"/>
  <c r="AD59" i="4"/>
  <c r="AE59" i="4"/>
  <c r="AF59" i="4"/>
  <c r="AB60" i="4"/>
  <c r="AC60" i="4"/>
  <c r="AD60" i="4"/>
  <c r="AE60" i="4"/>
  <c r="AF60" i="4"/>
  <c r="B61" i="4"/>
  <c r="C61" i="4"/>
  <c r="D61" i="4"/>
  <c r="E61" i="4"/>
  <c r="AE67" i="4" s="1"/>
  <c r="F61" i="4"/>
  <c r="AF67" i="4" s="1"/>
  <c r="G61" i="4"/>
  <c r="H61" i="4"/>
  <c r="AC67" i="4" s="1"/>
  <c r="I61" i="4"/>
  <c r="J61" i="4"/>
  <c r="K61" i="4"/>
  <c r="L61" i="4"/>
  <c r="M61" i="4"/>
  <c r="N61" i="4"/>
  <c r="O61" i="4"/>
  <c r="P61" i="4"/>
  <c r="Q61" i="4"/>
  <c r="R61" i="4"/>
  <c r="S61" i="4"/>
  <c r="T61" i="4"/>
  <c r="U61" i="4"/>
  <c r="V61" i="4"/>
  <c r="W61" i="4"/>
  <c r="X61" i="4"/>
  <c r="Y61" i="4"/>
  <c r="Z61" i="4"/>
  <c r="Q21" i="1"/>
  <c r="S21" i="1"/>
  <c r="Q22" i="1"/>
  <c r="Q29" i="1" s="1"/>
  <c r="S22" i="1"/>
  <c r="Q23" i="1"/>
  <c r="Q32" i="1"/>
  <c r="Q39" i="1" s="1"/>
  <c r="S32" i="1"/>
  <c r="Q33" i="1"/>
  <c r="Q42" i="1"/>
  <c r="S42" i="1"/>
  <c r="Q43" i="1"/>
  <c r="AF61" i="4" l="1"/>
  <c r="AC61" i="4"/>
  <c r="Q49" i="1"/>
  <c r="AB67" i="4"/>
  <c r="AE61" i="4"/>
  <c r="AD67" i="4"/>
  <c r="AB61" i="4"/>
  <c r="AD63" i="4" s="1"/>
  <c r="AA71" i="4" s="1"/>
  <c r="AE71" i="4" s="1"/>
  <c r="AD61" i="4"/>
</calcChain>
</file>

<file path=xl/sharedStrings.xml><?xml version="1.0" encoding="utf-8"?>
<sst xmlns="http://schemas.openxmlformats.org/spreadsheetml/2006/main" count="547" uniqueCount="207">
  <si>
    <t>居宅介護支援における特定事業所集中減算に係る届出書</t>
  </si>
  <si>
    <t>年</t>
  </si>
  <si>
    <t>月</t>
  </si>
  <si>
    <t>日</t>
  </si>
  <si>
    <t>野木町長　様</t>
  </si>
  <si>
    <t>開設（事業）者</t>
  </si>
  <si>
    <t>所在地</t>
  </si>
  <si>
    <t>名称</t>
  </si>
  <si>
    <t>代表者職・氏名</t>
  </si>
  <si>
    <t>　居宅介護支援サービス計画における紹介率最高法人等の状況については、下記のとおりとなりましたので提出します。</t>
  </si>
  <si>
    <t>　事業所番号</t>
  </si>
  <si>
    <t>　事業所名</t>
  </si>
  <si>
    <t>　指定年月日</t>
  </si>
  <si>
    <r>
      <rPr>
        <sz val="11"/>
        <rFont val="DejaVu Sans"/>
        <family val="2"/>
      </rPr>
      <t>　休止・廃止年月日　</t>
    </r>
    <r>
      <rPr>
        <b/>
        <sz val="6"/>
        <rFont val="DejaVu Sans"/>
        <family val="2"/>
      </rPr>
      <t>※休止・廃止した場合のみ記入</t>
    </r>
  </si>
  <si>
    <t>　事業所所在地</t>
  </si>
  <si>
    <t>　通常の事業の実施地域</t>
  </si>
  <si>
    <t>　担当者名・電話番号</t>
  </si>
  <si>
    <t>判定期間</t>
  </si>
  <si>
    <t>年度</t>
  </si>
  <si>
    <t>（　前期</t>
  </si>
  <si>
    <t>・後期　）</t>
  </si>
  <si>
    <t>前期</t>
  </si>
  <si>
    <r>
      <rPr>
        <sz val="11"/>
        <rFont val="ＭＳ 明朝"/>
        <family val="1"/>
        <charset val="128"/>
      </rPr>
      <t>3</t>
    </r>
    <r>
      <rPr>
        <sz val="11"/>
        <rFont val="DejaVu Sans"/>
        <family val="2"/>
      </rPr>
      <t>月</t>
    </r>
  </si>
  <si>
    <r>
      <rPr>
        <sz val="11"/>
        <rFont val="ＭＳ 明朝"/>
        <family val="1"/>
        <charset val="128"/>
      </rPr>
      <t>4</t>
    </r>
    <r>
      <rPr>
        <sz val="11"/>
        <rFont val="DejaVu Sans"/>
        <family val="2"/>
      </rPr>
      <t>月</t>
    </r>
  </si>
  <si>
    <r>
      <rPr>
        <sz val="11"/>
        <rFont val="ＭＳ 明朝"/>
        <family val="1"/>
        <charset val="128"/>
      </rPr>
      <t>5</t>
    </r>
    <r>
      <rPr>
        <sz val="11"/>
        <rFont val="DejaVu Sans"/>
        <family val="2"/>
      </rPr>
      <t>月</t>
    </r>
  </si>
  <si>
    <r>
      <rPr>
        <sz val="11"/>
        <rFont val="ＭＳ 明朝"/>
        <family val="1"/>
        <charset val="128"/>
      </rPr>
      <t>6</t>
    </r>
    <r>
      <rPr>
        <sz val="11"/>
        <rFont val="DejaVu Sans"/>
        <family val="2"/>
      </rPr>
      <t>月</t>
    </r>
  </si>
  <si>
    <r>
      <rPr>
        <sz val="11"/>
        <rFont val="ＭＳ 明朝"/>
        <family val="1"/>
        <charset val="128"/>
      </rPr>
      <t>7</t>
    </r>
    <r>
      <rPr>
        <sz val="11"/>
        <rFont val="DejaVu Sans"/>
        <family val="2"/>
      </rPr>
      <t>月</t>
    </r>
  </si>
  <si>
    <r>
      <rPr>
        <sz val="11"/>
        <rFont val="ＭＳ 明朝"/>
        <family val="1"/>
        <charset val="128"/>
      </rPr>
      <t>8</t>
    </r>
    <r>
      <rPr>
        <sz val="11"/>
        <rFont val="DejaVu Sans"/>
        <family val="2"/>
      </rPr>
      <t>月</t>
    </r>
  </si>
  <si>
    <t>計</t>
  </si>
  <si>
    <t>平均</t>
  </si>
  <si>
    <t>※　該当する期間に○をつけてください。</t>
  </si>
  <si>
    <t>後期</t>
  </si>
  <si>
    <r>
      <rPr>
        <sz val="11"/>
        <rFont val="ＭＳ 明朝"/>
        <family val="1"/>
        <charset val="128"/>
      </rPr>
      <t>9</t>
    </r>
    <r>
      <rPr>
        <sz val="11"/>
        <rFont val="DejaVu Sans"/>
        <family val="2"/>
      </rPr>
      <t>月</t>
    </r>
  </si>
  <si>
    <r>
      <rPr>
        <sz val="11"/>
        <rFont val="ＭＳ 明朝"/>
        <family val="1"/>
        <charset val="128"/>
      </rPr>
      <t>10</t>
    </r>
    <r>
      <rPr>
        <sz val="11"/>
        <rFont val="DejaVu Sans"/>
        <family val="2"/>
      </rPr>
      <t>月</t>
    </r>
  </si>
  <si>
    <r>
      <rPr>
        <sz val="11"/>
        <rFont val="ＭＳ 明朝"/>
        <family val="1"/>
        <charset val="128"/>
      </rPr>
      <t>11</t>
    </r>
    <r>
      <rPr>
        <sz val="11"/>
        <rFont val="DejaVu Sans"/>
        <family val="2"/>
      </rPr>
      <t>月</t>
    </r>
  </si>
  <si>
    <r>
      <rPr>
        <sz val="11"/>
        <rFont val="ＭＳ 明朝"/>
        <family val="1"/>
        <charset val="128"/>
      </rPr>
      <t>12</t>
    </r>
    <r>
      <rPr>
        <sz val="11"/>
        <rFont val="DejaVu Sans"/>
        <family val="2"/>
      </rPr>
      <t>月</t>
    </r>
  </si>
  <si>
    <r>
      <rPr>
        <sz val="11"/>
        <rFont val="ＭＳ 明朝"/>
        <family val="1"/>
        <charset val="128"/>
      </rPr>
      <t>1</t>
    </r>
    <r>
      <rPr>
        <sz val="11"/>
        <rFont val="DejaVu Sans"/>
        <family val="2"/>
      </rPr>
      <t>月</t>
    </r>
  </si>
  <si>
    <r>
      <rPr>
        <sz val="11"/>
        <rFont val="ＭＳ 明朝"/>
        <family val="1"/>
        <charset val="128"/>
      </rPr>
      <t>2</t>
    </r>
    <r>
      <rPr>
        <sz val="11"/>
        <rFont val="DejaVu Sans"/>
        <family val="2"/>
      </rPr>
      <t>月</t>
    </r>
  </si>
  <si>
    <t>①居宅サービス計画の総数</t>
  </si>
  <si>
    <t>訪問介護</t>
  </si>
  <si>
    <t>②訪問介護を位置付けた居宅サービス計画数</t>
  </si>
  <si>
    <t>A</t>
  </si>
  <si>
    <t>③紹介率最高法人を位置付けた居宅サービス計画数</t>
  </si>
  <si>
    <t>B</t>
  </si>
  <si>
    <t>　紹介率最高法人の名称</t>
  </si>
  <si>
    <t>　　　　住所</t>
  </si>
  <si>
    <t>　　  　代表者名</t>
  </si>
  <si>
    <t>　　　　事業所名１（事業所番号）</t>
  </si>
  <si>
    <t>（　　　　　）</t>
  </si>
  <si>
    <t>　　　　事業所名２（事業所番号）</t>
  </si>
  <si>
    <r>
      <rPr>
        <sz val="11"/>
        <rFont val="DejaVu Sans"/>
        <family val="2"/>
      </rPr>
      <t>④割合（</t>
    </r>
    <r>
      <rPr>
        <sz val="11"/>
        <rFont val="ＭＳ 明朝"/>
        <family val="1"/>
        <charset val="128"/>
      </rPr>
      <t>B÷A×100</t>
    </r>
    <r>
      <rPr>
        <sz val="11"/>
        <rFont val="DejaVu Sans"/>
        <family val="2"/>
      </rPr>
      <t>）</t>
    </r>
  </si>
  <si>
    <t>単位：％</t>
  </si>
  <si>
    <r>
      <rPr>
        <sz val="11"/>
        <rFont val="ＭＳ 明朝"/>
        <family val="1"/>
        <charset val="128"/>
      </rPr>
      <t>⑤80</t>
    </r>
    <r>
      <rPr>
        <sz val="11"/>
        <rFont val="DejaVu Sans"/>
        <family val="2"/>
      </rPr>
      <t>％を超えている場合の理由（下表の中から該当番号を記入すること）</t>
    </r>
  </si>
  <si>
    <t>番号</t>
  </si>
  <si>
    <t>通所介護等</t>
  </si>
  <si>
    <t>②通所介護を位置付けた居宅サービス計画数</t>
  </si>
  <si>
    <t>C</t>
  </si>
  <si>
    <t>D</t>
  </si>
  <si>
    <r>
      <rPr>
        <sz val="11"/>
        <rFont val="DejaVu Sans"/>
        <family val="2"/>
      </rPr>
      <t>④割合（</t>
    </r>
    <r>
      <rPr>
        <sz val="11"/>
        <rFont val="ＭＳ 明朝"/>
        <family val="1"/>
        <charset val="128"/>
      </rPr>
      <t>D÷C×100</t>
    </r>
    <r>
      <rPr>
        <sz val="11"/>
        <rFont val="DejaVu Sans"/>
        <family val="2"/>
      </rPr>
      <t>）</t>
    </r>
  </si>
  <si>
    <t>福祉用具貸与</t>
  </si>
  <si>
    <t>②福祉用具貸与を位置付けた居宅サービス計画数</t>
  </si>
  <si>
    <t>E</t>
  </si>
  <si>
    <t>F</t>
  </si>
  <si>
    <r>
      <rPr>
        <sz val="11"/>
        <rFont val="DejaVu Sans"/>
        <family val="2"/>
      </rPr>
      <t>④割合（</t>
    </r>
    <r>
      <rPr>
        <sz val="11"/>
        <rFont val="ＭＳ 明朝"/>
        <family val="1"/>
        <charset val="128"/>
      </rPr>
      <t>F÷E×100</t>
    </r>
    <r>
      <rPr>
        <sz val="11"/>
        <rFont val="DejaVu Sans"/>
        <family val="2"/>
      </rPr>
      <t>）</t>
    </r>
  </si>
  <si>
    <t>（下表）</t>
  </si>
  <si>
    <t>居宅介護支援事業者の通常の事業の実施地域に、訪問介護サービス等が、サービスごとでみた場合に５事業所未満である</t>
  </si>
  <si>
    <t>特別地域居宅介護支援加算を算定している</t>
  </si>
  <si>
    <t>判定期間中の１月当たりの平均居宅サービス計画件数が２０件以下である</t>
  </si>
  <si>
    <t>判定期間中に各サービスを位置付けた計画件数が、サービスごとでみた場合に１月当たり平均１０件以下である</t>
  </si>
  <si>
    <t>サービスの質が高いことによる利用者の希望を勘案した場合</t>
  </si>
  <si>
    <t>①</t>
  </si>
  <si>
    <t>利用者から質が高いことを理由に当該サービスを利用したい旨の理由書の提出を受けている場合であって、地域ケア会議等に当該利用者の居宅サービス計画を提出し、支援内容の意見・助言を受けている</t>
  </si>
  <si>
    <t>②</t>
  </si>
  <si>
    <t>訪問介護事業所で、特定事業所加算Ⅰを算定している</t>
  </si>
  <si>
    <t>③</t>
  </si>
  <si>
    <t>通所介護事業所（地域密着型通所介護事業所を含む）で、認知症加算を算定している</t>
  </si>
  <si>
    <t>④</t>
  </si>
  <si>
    <t>通所介護事業所（地域密着型通所介護事業所を含む）で、中重度者ケア体制加算を算定している</t>
  </si>
  <si>
    <t>【届出書の作成にあたっての留意事項】</t>
  </si>
  <si>
    <t>（１）　太枠内</t>
  </si>
  <si>
    <t>緑ｾﾙ</t>
  </si>
  <si>
    <t>部分に入力してください。 （</t>
  </si>
  <si>
    <t>黄ｾﾙ</t>
  </si>
  <si>
    <t>部分は自動計算されます。）</t>
  </si>
  <si>
    <t>（２）　この届出書は、８０％を超えなかった場合もすべての居宅介護支援事業所が作成し、５年間保存してください。</t>
  </si>
  <si>
    <t>（３）　事業所ごとに作成してください。法人単位ではありません。</t>
  </si>
  <si>
    <t>（４）　紹介率最高法人の事業所が３つ以上ある場合は、３事業所目からは別紙に記入してください。</t>
  </si>
  <si>
    <t>（５）　いずれかのサービスにおいて割合が８０％を超えたときは、この届出書を提出してください。（全ページです。両面印刷可。）</t>
  </si>
  <si>
    <t>　　　 また、サービス事業所別の利用者情報が分かる書類を添付してください。</t>
  </si>
  <si>
    <t>　　　※　８０％を超えている場合の理由が下表５①、⑦又は６に該当する場合、以下の書類も添付してください。</t>
  </si>
  <si>
    <t>・５①：利用者の理由書及び地域ケア会議等で受けた意見・助言の内容を記載した書類</t>
  </si>
  <si>
    <t>・６：８０％を超えた理由書及び挙証資料（様式は任意）</t>
  </si>
  <si>
    <t>　　　※　８０％を超えている場合の理由が５①又は６以外の場合であっても、挙証資料の整備・保管は必要です。</t>
  </si>
  <si>
    <t>　　　　　 実地指導において確認するほか、必要に応じて提出を求めることがあります。</t>
  </si>
  <si>
    <r>
      <rPr>
        <sz val="10"/>
        <rFont val="DejaVu Sans"/>
        <family val="2"/>
      </rPr>
      <t>　　　※　</t>
    </r>
    <r>
      <rPr>
        <b/>
        <u/>
        <sz val="10"/>
        <rFont val="DejaVu Sans"/>
        <family val="2"/>
      </rPr>
      <t>減算の適用の有無が変更になる場合は、「介護給付費算定に係る体制等に関する届出書」の提出も必要です。</t>
    </r>
  </si>
  <si>
    <t>（６）　提出期限は、前期は９月１５日、後期は３月１５日です。（休日と重なる場合は前倒し）</t>
  </si>
  <si>
    <t>居宅介護支援事業所○○</t>
  </si>
  <si>
    <t>野木町大字○○</t>
  </si>
  <si>
    <t>野木町</t>
  </si>
  <si>
    <r>
      <rPr>
        <b/>
        <sz val="11"/>
        <rFont val="DejaVu Sans"/>
        <family val="2"/>
      </rPr>
      <t>○○　○○　（</t>
    </r>
    <r>
      <rPr>
        <b/>
        <sz val="11"/>
        <rFont val="DejaVu Sans"/>
        <family val="2"/>
        <charset val="1"/>
      </rPr>
      <t>0280-57-</t>
    </r>
    <r>
      <rPr>
        <b/>
        <sz val="11"/>
        <rFont val="ＭＳ Ｐゴシック"/>
        <family val="3"/>
        <charset val="128"/>
      </rPr>
      <t>○○</t>
    </r>
    <r>
      <rPr>
        <b/>
        <sz val="11"/>
        <rFont val="DejaVu Sans"/>
        <family val="2"/>
      </rPr>
      <t>）</t>
    </r>
  </si>
  <si>
    <t>株式会社○○</t>
  </si>
  <si>
    <t>○○　○○</t>
  </si>
  <si>
    <t>訪問介護○○</t>
  </si>
  <si>
    <r>
      <rPr>
        <sz val="11"/>
        <rFont val="DejaVu Sans"/>
        <family val="2"/>
      </rPr>
      <t>（</t>
    </r>
    <r>
      <rPr>
        <b/>
        <sz val="11"/>
        <rFont val="ＭＳ 明朝"/>
        <family val="1"/>
        <charset val="128"/>
      </rPr>
      <t>0911111111</t>
    </r>
    <r>
      <rPr>
        <sz val="11"/>
        <rFont val="DejaVu Sans"/>
        <family val="2"/>
      </rPr>
      <t>）</t>
    </r>
  </si>
  <si>
    <r>
      <rPr>
        <sz val="11"/>
        <rFont val="DejaVu Sans"/>
        <family val="2"/>
      </rPr>
      <t>（</t>
    </r>
    <r>
      <rPr>
        <b/>
        <sz val="11"/>
        <rFont val="ＭＳ 明朝"/>
        <family val="1"/>
        <charset val="128"/>
      </rPr>
      <t>0922222222</t>
    </r>
    <r>
      <rPr>
        <sz val="11"/>
        <rFont val="DejaVu Sans"/>
        <family val="2"/>
      </rPr>
      <t>）</t>
    </r>
  </si>
  <si>
    <t>５①</t>
  </si>
  <si>
    <t>I</t>
  </si>
  <si>
    <t>J</t>
  </si>
  <si>
    <r>
      <rPr>
        <sz val="11"/>
        <rFont val="DejaVu Sans"/>
        <family val="2"/>
      </rPr>
      <t>④割合（</t>
    </r>
    <r>
      <rPr>
        <sz val="11"/>
        <rFont val="ＭＳ 明朝"/>
        <family val="1"/>
        <charset val="128"/>
      </rPr>
      <t>J÷I×100</t>
    </r>
    <r>
      <rPr>
        <sz val="11"/>
        <rFont val="DejaVu Sans"/>
        <family val="2"/>
      </rPr>
      <t>）</t>
    </r>
  </si>
  <si>
    <t>S</t>
  </si>
  <si>
    <t>T</t>
  </si>
  <si>
    <r>
      <rPr>
        <sz val="11"/>
        <rFont val="DejaVu Sans"/>
        <family val="2"/>
      </rPr>
      <t>④割合（</t>
    </r>
    <r>
      <rPr>
        <sz val="11"/>
        <rFont val="ＭＳ 明朝"/>
        <family val="1"/>
        <charset val="128"/>
      </rPr>
      <t>T÷S×100</t>
    </r>
    <r>
      <rPr>
        <sz val="11"/>
        <rFont val="DejaVu Sans"/>
        <family val="2"/>
      </rPr>
      <t>）</t>
    </r>
  </si>
  <si>
    <t>　　　※　８０％を超えている場合の理由が下表５①又は６に該当する場合、以下の書類を添付してください。</t>
  </si>
  <si>
    <t>　　　※　８０％を超えている場合の理由が５①、⑦又は６以外の場合であっても、挙証資料の整備・保管は必要です。</t>
  </si>
  <si>
    <t>居宅介護支援における特定事業所集中減算に係る届出書　別紙</t>
  </si>
  <si>
    <t>紹介率最高法人の事業所が３つ以上ある場合はこの別紙に記入してください。</t>
  </si>
  <si>
    <t>　事業所住所</t>
  </si>
  <si>
    <t>（　前期・後期　）</t>
  </si>
  <si>
    <t>　※　該当する期間に○をつけてください。</t>
  </si>
  <si>
    <t>③紹介率最高法人の名称</t>
  </si>
  <si>
    <t>　　　　事業所名３（事業所番号）</t>
  </si>
  <si>
    <t>（</t>
  </si>
  <si>
    <t>）</t>
  </si>
  <si>
    <t>　　　　事業所名４（事業所番号）</t>
  </si>
  <si>
    <t>　　　　事業所名５（事業所番号）</t>
  </si>
  <si>
    <t>　　　　事業所名６（事業所番号）</t>
  </si>
  <si>
    <t>　　　　事業所名７（事業所番号）</t>
  </si>
  <si>
    <t>　　　　事業所名８（事業所番号）</t>
  </si>
  <si>
    <t>　　　　事業所名９（事業所番号）</t>
  </si>
  <si>
    <t>　　　　事業所名１０（事業所番号）</t>
  </si>
  <si>
    <t>　　　　事業所名１１（事業所番号）</t>
  </si>
  <si>
    <t>　　　　事業所名１２（事業所番号）</t>
  </si>
  <si>
    <t>　　介護支援専門員２名、訪問介護の利用者５５名、訪問介護事業者（法人）の数５の居宅介護支援事業所の計算例</t>
  </si>
  <si>
    <r>
      <rPr>
        <sz val="9"/>
        <rFont val="DejaVu Sans"/>
        <family val="2"/>
      </rPr>
      <t>※紹介率最高法人を</t>
    </r>
    <r>
      <rPr>
        <sz val="9"/>
        <rFont val="ＭＳ Ｐゴシック"/>
        <family val="3"/>
        <charset val="128"/>
      </rPr>
      <t>A</t>
    </r>
    <r>
      <rPr>
        <sz val="9"/>
        <rFont val="DejaVu Sans"/>
        <family val="2"/>
      </rPr>
      <t>の位置に</t>
    </r>
  </si>
  <si>
    <t>どの法人に訪問介護サービスを位置付けたか（分子）</t>
  </si>
  <si>
    <t>訪問介護のケアプラン（分母）</t>
  </si>
  <si>
    <t>４月</t>
  </si>
  <si>
    <t>５月</t>
  </si>
  <si>
    <t>６月</t>
  </si>
  <si>
    <t>７月</t>
  </si>
  <si>
    <t>８月</t>
  </si>
  <si>
    <t>法人→</t>
  </si>
  <si>
    <r>
      <rPr>
        <sz val="11"/>
        <rFont val="DejaVu Sans"/>
        <family val="2"/>
      </rPr>
      <t>利用者</t>
    </r>
    <r>
      <rPr>
        <sz val="11"/>
        <rFont val="ＭＳ Ｐゴシック"/>
        <family val="3"/>
        <charset val="128"/>
      </rPr>
      <t>1</t>
    </r>
  </si>
  <si>
    <r>
      <rPr>
        <sz val="11"/>
        <rFont val="DejaVu Sans"/>
        <family val="2"/>
      </rPr>
      <t>利用者</t>
    </r>
    <r>
      <rPr>
        <sz val="11"/>
        <rFont val="ＭＳ Ｐゴシック"/>
        <family val="3"/>
        <charset val="128"/>
      </rPr>
      <t>2</t>
    </r>
  </si>
  <si>
    <t xml:space="preserve"> </t>
  </si>
  <si>
    <r>
      <rPr>
        <sz val="11"/>
        <rFont val="DejaVu Sans"/>
        <family val="2"/>
      </rPr>
      <t>利用者</t>
    </r>
    <r>
      <rPr>
        <sz val="11"/>
        <rFont val="ＭＳ Ｐゴシック"/>
        <family val="3"/>
        <charset val="128"/>
      </rPr>
      <t>3</t>
    </r>
  </si>
  <si>
    <r>
      <rPr>
        <sz val="11"/>
        <rFont val="DejaVu Sans"/>
        <family val="2"/>
      </rPr>
      <t>利用者</t>
    </r>
    <r>
      <rPr>
        <sz val="11"/>
        <rFont val="ＭＳ Ｐゴシック"/>
        <family val="3"/>
        <charset val="128"/>
      </rPr>
      <t>4</t>
    </r>
  </si>
  <si>
    <r>
      <rPr>
        <sz val="11"/>
        <rFont val="DejaVu Sans"/>
        <family val="2"/>
      </rPr>
      <t>利用者</t>
    </r>
    <r>
      <rPr>
        <sz val="11"/>
        <rFont val="ＭＳ Ｐゴシック"/>
        <family val="3"/>
        <charset val="128"/>
      </rPr>
      <t>5</t>
    </r>
  </si>
  <si>
    <r>
      <rPr>
        <sz val="11"/>
        <rFont val="DejaVu Sans"/>
        <family val="2"/>
      </rPr>
      <t>利用者</t>
    </r>
    <r>
      <rPr>
        <sz val="11"/>
        <rFont val="ＭＳ Ｐゴシック"/>
        <family val="3"/>
        <charset val="128"/>
      </rPr>
      <t>6</t>
    </r>
  </si>
  <si>
    <r>
      <rPr>
        <sz val="11"/>
        <rFont val="DejaVu Sans"/>
        <family val="2"/>
      </rPr>
      <t>利用者</t>
    </r>
    <r>
      <rPr>
        <sz val="11"/>
        <rFont val="ＭＳ Ｐゴシック"/>
        <family val="3"/>
        <charset val="128"/>
      </rPr>
      <t>7</t>
    </r>
  </si>
  <si>
    <r>
      <rPr>
        <sz val="11"/>
        <rFont val="DejaVu Sans"/>
        <family val="2"/>
      </rPr>
      <t>利用者</t>
    </r>
    <r>
      <rPr>
        <sz val="11"/>
        <rFont val="ＭＳ Ｐゴシック"/>
        <family val="3"/>
        <charset val="128"/>
      </rPr>
      <t>8</t>
    </r>
  </si>
  <si>
    <r>
      <rPr>
        <sz val="11"/>
        <rFont val="DejaVu Sans"/>
        <family val="2"/>
      </rPr>
      <t>利用者</t>
    </r>
    <r>
      <rPr>
        <sz val="11"/>
        <rFont val="ＭＳ Ｐゴシック"/>
        <family val="3"/>
        <charset val="128"/>
      </rPr>
      <t>9</t>
    </r>
  </si>
  <si>
    <r>
      <rPr>
        <sz val="11"/>
        <rFont val="DejaVu Sans"/>
        <family val="2"/>
      </rPr>
      <t>利用者</t>
    </r>
    <r>
      <rPr>
        <sz val="11"/>
        <rFont val="ＭＳ Ｐゴシック"/>
        <family val="3"/>
        <charset val="128"/>
      </rPr>
      <t>10</t>
    </r>
  </si>
  <si>
    <r>
      <rPr>
        <sz val="11"/>
        <rFont val="DejaVu Sans"/>
        <family val="2"/>
      </rPr>
      <t>利用者</t>
    </r>
    <r>
      <rPr>
        <sz val="11"/>
        <rFont val="ＭＳ Ｐゴシック"/>
        <family val="3"/>
        <charset val="128"/>
      </rPr>
      <t>11</t>
    </r>
  </si>
  <si>
    <r>
      <rPr>
        <sz val="11"/>
        <rFont val="DejaVu Sans"/>
        <family val="2"/>
      </rPr>
      <t>利用者</t>
    </r>
    <r>
      <rPr>
        <sz val="11"/>
        <rFont val="ＭＳ Ｐゴシック"/>
        <family val="3"/>
        <charset val="128"/>
      </rPr>
      <t>12</t>
    </r>
  </si>
  <si>
    <r>
      <rPr>
        <sz val="11"/>
        <rFont val="DejaVu Sans"/>
        <family val="2"/>
      </rPr>
      <t>利用者</t>
    </r>
    <r>
      <rPr>
        <sz val="11"/>
        <rFont val="ＭＳ Ｐゴシック"/>
        <family val="3"/>
        <charset val="128"/>
      </rPr>
      <t>13</t>
    </r>
  </si>
  <si>
    <r>
      <rPr>
        <sz val="11"/>
        <rFont val="DejaVu Sans"/>
        <family val="2"/>
      </rPr>
      <t>利用者</t>
    </r>
    <r>
      <rPr>
        <sz val="11"/>
        <rFont val="ＭＳ Ｐゴシック"/>
        <family val="3"/>
        <charset val="128"/>
      </rPr>
      <t>14</t>
    </r>
  </si>
  <si>
    <r>
      <rPr>
        <sz val="11"/>
        <rFont val="DejaVu Sans"/>
        <family val="2"/>
      </rPr>
      <t>利用者</t>
    </r>
    <r>
      <rPr>
        <sz val="11"/>
        <rFont val="ＭＳ Ｐゴシック"/>
        <family val="3"/>
        <charset val="128"/>
      </rPr>
      <t>15</t>
    </r>
  </si>
  <si>
    <r>
      <rPr>
        <sz val="11"/>
        <rFont val="DejaVu Sans"/>
        <family val="2"/>
      </rPr>
      <t>利用者</t>
    </r>
    <r>
      <rPr>
        <sz val="11"/>
        <rFont val="ＭＳ Ｐゴシック"/>
        <family val="3"/>
        <charset val="128"/>
      </rPr>
      <t>16</t>
    </r>
  </si>
  <si>
    <r>
      <rPr>
        <sz val="11"/>
        <rFont val="DejaVu Sans"/>
        <family val="2"/>
      </rPr>
      <t>利用者</t>
    </r>
    <r>
      <rPr>
        <sz val="11"/>
        <rFont val="ＭＳ Ｐゴシック"/>
        <family val="3"/>
        <charset val="128"/>
      </rPr>
      <t>17</t>
    </r>
  </si>
  <si>
    <r>
      <rPr>
        <sz val="11"/>
        <rFont val="DejaVu Sans"/>
        <family val="2"/>
      </rPr>
      <t>利用者</t>
    </r>
    <r>
      <rPr>
        <sz val="11"/>
        <rFont val="ＭＳ Ｐゴシック"/>
        <family val="3"/>
        <charset val="128"/>
      </rPr>
      <t>18</t>
    </r>
  </si>
  <si>
    <r>
      <rPr>
        <sz val="11"/>
        <rFont val="DejaVu Sans"/>
        <family val="2"/>
      </rPr>
      <t>利用者</t>
    </r>
    <r>
      <rPr>
        <sz val="11"/>
        <rFont val="ＭＳ Ｐゴシック"/>
        <family val="3"/>
        <charset val="128"/>
      </rPr>
      <t>19</t>
    </r>
  </si>
  <si>
    <r>
      <rPr>
        <sz val="11"/>
        <rFont val="DejaVu Sans"/>
        <family val="2"/>
      </rPr>
      <t>利用者</t>
    </r>
    <r>
      <rPr>
        <sz val="11"/>
        <rFont val="ＭＳ Ｐゴシック"/>
        <family val="3"/>
        <charset val="128"/>
      </rPr>
      <t>20</t>
    </r>
  </si>
  <si>
    <r>
      <rPr>
        <sz val="11"/>
        <rFont val="DejaVu Sans"/>
        <family val="2"/>
      </rPr>
      <t>利用者</t>
    </r>
    <r>
      <rPr>
        <sz val="11"/>
        <rFont val="ＭＳ Ｐゴシック"/>
        <family val="3"/>
        <charset val="128"/>
      </rPr>
      <t>21</t>
    </r>
  </si>
  <si>
    <r>
      <rPr>
        <sz val="11"/>
        <rFont val="DejaVu Sans"/>
        <family val="2"/>
      </rPr>
      <t>利用者</t>
    </r>
    <r>
      <rPr>
        <sz val="11"/>
        <rFont val="ＭＳ Ｐゴシック"/>
        <family val="3"/>
        <charset val="128"/>
      </rPr>
      <t>22</t>
    </r>
  </si>
  <si>
    <r>
      <rPr>
        <sz val="11"/>
        <rFont val="DejaVu Sans"/>
        <family val="2"/>
      </rPr>
      <t>利用者</t>
    </r>
    <r>
      <rPr>
        <sz val="11"/>
        <rFont val="ＭＳ Ｐゴシック"/>
        <family val="3"/>
        <charset val="128"/>
      </rPr>
      <t>23</t>
    </r>
  </si>
  <si>
    <r>
      <rPr>
        <sz val="11"/>
        <rFont val="DejaVu Sans"/>
        <family val="2"/>
      </rPr>
      <t>利用者</t>
    </r>
    <r>
      <rPr>
        <sz val="11"/>
        <rFont val="ＭＳ Ｐゴシック"/>
        <family val="3"/>
        <charset val="128"/>
      </rPr>
      <t>24</t>
    </r>
  </si>
  <si>
    <r>
      <rPr>
        <sz val="11"/>
        <rFont val="DejaVu Sans"/>
        <family val="2"/>
      </rPr>
      <t>利用者</t>
    </r>
    <r>
      <rPr>
        <sz val="11"/>
        <rFont val="ＭＳ Ｐゴシック"/>
        <family val="3"/>
        <charset val="128"/>
      </rPr>
      <t>25</t>
    </r>
  </si>
  <si>
    <r>
      <rPr>
        <sz val="11"/>
        <rFont val="DejaVu Sans"/>
        <family val="2"/>
      </rPr>
      <t>利用者</t>
    </r>
    <r>
      <rPr>
        <sz val="11"/>
        <rFont val="ＭＳ Ｐゴシック"/>
        <family val="3"/>
        <charset val="128"/>
      </rPr>
      <t>26</t>
    </r>
  </si>
  <si>
    <r>
      <rPr>
        <sz val="11"/>
        <rFont val="DejaVu Sans"/>
        <family val="2"/>
      </rPr>
      <t>利用者</t>
    </r>
    <r>
      <rPr>
        <sz val="11"/>
        <rFont val="ＭＳ Ｐゴシック"/>
        <family val="3"/>
        <charset val="128"/>
      </rPr>
      <t>27</t>
    </r>
  </si>
  <si>
    <r>
      <rPr>
        <sz val="11"/>
        <rFont val="DejaVu Sans"/>
        <family val="2"/>
      </rPr>
      <t>利用者</t>
    </r>
    <r>
      <rPr>
        <sz val="11"/>
        <rFont val="ＭＳ Ｐゴシック"/>
        <family val="3"/>
        <charset val="128"/>
      </rPr>
      <t>28</t>
    </r>
  </si>
  <si>
    <r>
      <rPr>
        <sz val="11"/>
        <rFont val="DejaVu Sans"/>
        <family val="2"/>
      </rPr>
      <t>利用者</t>
    </r>
    <r>
      <rPr>
        <sz val="11"/>
        <rFont val="ＭＳ Ｐゴシック"/>
        <family val="3"/>
        <charset val="128"/>
      </rPr>
      <t>29</t>
    </r>
  </si>
  <si>
    <r>
      <rPr>
        <sz val="11"/>
        <rFont val="DejaVu Sans"/>
        <family val="2"/>
      </rPr>
      <t>利用者</t>
    </r>
    <r>
      <rPr>
        <sz val="11"/>
        <rFont val="ＭＳ Ｐゴシック"/>
        <family val="3"/>
        <charset val="128"/>
      </rPr>
      <t>30</t>
    </r>
  </si>
  <si>
    <r>
      <rPr>
        <sz val="11"/>
        <rFont val="DejaVu Sans"/>
        <family val="2"/>
      </rPr>
      <t>利用者</t>
    </r>
    <r>
      <rPr>
        <sz val="11"/>
        <rFont val="ＭＳ Ｐゴシック"/>
        <family val="3"/>
        <charset val="128"/>
      </rPr>
      <t>31</t>
    </r>
  </si>
  <si>
    <r>
      <rPr>
        <sz val="11"/>
        <rFont val="DejaVu Sans"/>
        <family val="2"/>
      </rPr>
      <t>利用者</t>
    </r>
    <r>
      <rPr>
        <sz val="11"/>
        <rFont val="ＭＳ Ｐゴシック"/>
        <family val="3"/>
        <charset val="128"/>
      </rPr>
      <t>32</t>
    </r>
  </si>
  <si>
    <r>
      <rPr>
        <sz val="11"/>
        <rFont val="DejaVu Sans"/>
        <family val="2"/>
      </rPr>
      <t>利用者</t>
    </r>
    <r>
      <rPr>
        <sz val="11"/>
        <rFont val="ＭＳ Ｐゴシック"/>
        <family val="3"/>
        <charset val="128"/>
      </rPr>
      <t>33</t>
    </r>
  </si>
  <si>
    <r>
      <rPr>
        <sz val="11"/>
        <rFont val="DejaVu Sans"/>
        <family val="2"/>
      </rPr>
      <t>利用者</t>
    </r>
    <r>
      <rPr>
        <sz val="11"/>
        <rFont val="ＭＳ Ｐゴシック"/>
        <family val="3"/>
        <charset val="128"/>
      </rPr>
      <t>34</t>
    </r>
  </si>
  <si>
    <r>
      <rPr>
        <sz val="11"/>
        <rFont val="DejaVu Sans"/>
        <family val="2"/>
      </rPr>
      <t>利用者</t>
    </r>
    <r>
      <rPr>
        <sz val="11"/>
        <rFont val="ＭＳ Ｐゴシック"/>
        <family val="3"/>
        <charset val="128"/>
      </rPr>
      <t>35</t>
    </r>
  </si>
  <si>
    <r>
      <rPr>
        <sz val="11"/>
        <rFont val="DejaVu Sans"/>
        <family val="2"/>
      </rPr>
      <t>利用者</t>
    </r>
    <r>
      <rPr>
        <sz val="11"/>
        <rFont val="ＭＳ Ｐゴシック"/>
        <family val="3"/>
        <charset val="128"/>
      </rPr>
      <t>36</t>
    </r>
  </si>
  <si>
    <r>
      <rPr>
        <sz val="11"/>
        <rFont val="DejaVu Sans"/>
        <family val="2"/>
      </rPr>
      <t>利用者</t>
    </r>
    <r>
      <rPr>
        <sz val="11"/>
        <rFont val="ＭＳ Ｐゴシック"/>
        <family val="3"/>
        <charset val="128"/>
      </rPr>
      <t>37</t>
    </r>
  </si>
  <si>
    <r>
      <rPr>
        <sz val="11"/>
        <rFont val="DejaVu Sans"/>
        <family val="2"/>
      </rPr>
      <t>利用者</t>
    </r>
    <r>
      <rPr>
        <sz val="11"/>
        <rFont val="ＭＳ Ｐゴシック"/>
        <family val="3"/>
        <charset val="128"/>
      </rPr>
      <t>38</t>
    </r>
  </si>
  <si>
    <r>
      <rPr>
        <sz val="11"/>
        <rFont val="DejaVu Sans"/>
        <family val="2"/>
      </rPr>
      <t>利用者</t>
    </r>
    <r>
      <rPr>
        <sz val="11"/>
        <rFont val="ＭＳ Ｐゴシック"/>
        <family val="3"/>
        <charset val="128"/>
      </rPr>
      <t>39</t>
    </r>
  </si>
  <si>
    <r>
      <rPr>
        <sz val="11"/>
        <rFont val="DejaVu Sans"/>
        <family val="2"/>
      </rPr>
      <t>利用者</t>
    </r>
    <r>
      <rPr>
        <sz val="11"/>
        <rFont val="ＭＳ Ｐゴシック"/>
        <family val="3"/>
        <charset val="128"/>
      </rPr>
      <t>40</t>
    </r>
  </si>
  <si>
    <r>
      <rPr>
        <sz val="11"/>
        <rFont val="DejaVu Sans"/>
        <family val="2"/>
      </rPr>
      <t>利用者</t>
    </r>
    <r>
      <rPr>
        <sz val="11"/>
        <rFont val="ＭＳ Ｐゴシック"/>
        <family val="3"/>
        <charset val="128"/>
      </rPr>
      <t>41</t>
    </r>
  </si>
  <si>
    <r>
      <rPr>
        <sz val="11"/>
        <rFont val="DejaVu Sans"/>
        <family val="2"/>
      </rPr>
      <t>利用者</t>
    </r>
    <r>
      <rPr>
        <sz val="11"/>
        <rFont val="ＭＳ Ｐゴシック"/>
        <family val="3"/>
        <charset val="128"/>
      </rPr>
      <t>42</t>
    </r>
  </si>
  <si>
    <r>
      <rPr>
        <sz val="11"/>
        <rFont val="DejaVu Sans"/>
        <family val="2"/>
      </rPr>
      <t>利用者</t>
    </r>
    <r>
      <rPr>
        <sz val="11"/>
        <rFont val="ＭＳ Ｐゴシック"/>
        <family val="3"/>
        <charset val="128"/>
      </rPr>
      <t>43</t>
    </r>
  </si>
  <si>
    <r>
      <rPr>
        <sz val="11"/>
        <rFont val="DejaVu Sans"/>
        <family val="2"/>
      </rPr>
      <t>利用者</t>
    </r>
    <r>
      <rPr>
        <sz val="11"/>
        <rFont val="ＭＳ Ｐゴシック"/>
        <family val="3"/>
        <charset val="128"/>
      </rPr>
      <t>44</t>
    </r>
  </si>
  <si>
    <r>
      <rPr>
        <sz val="11"/>
        <rFont val="DejaVu Sans"/>
        <family val="2"/>
      </rPr>
      <t>利用者</t>
    </r>
    <r>
      <rPr>
        <sz val="11"/>
        <rFont val="ＭＳ Ｐゴシック"/>
        <family val="3"/>
        <charset val="128"/>
      </rPr>
      <t>45</t>
    </r>
  </si>
  <si>
    <r>
      <rPr>
        <sz val="11"/>
        <rFont val="DejaVu Sans"/>
        <family val="2"/>
      </rPr>
      <t>利用者</t>
    </r>
    <r>
      <rPr>
        <sz val="11"/>
        <rFont val="ＭＳ Ｐゴシック"/>
        <family val="3"/>
        <charset val="128"/>
      </rPr>
      <t>46</t>
    </r>
  </si>
  <si>
    <r>
      <rPr>
        <sz val="11"/>
        <rFont val="DejaVu Sans"/>
        <family val="2"/>
      </rPr>
      <t>利用者</t>
    </r>
    <r>
      <rPr>
        <sz val="11"/>
        <rFont val="ＭＳ Ｐゴシック"/>
        <family val="3"/>
        <charset val="128"/>
      </rPr>
      <t>47</t>
    </r>
  </si>
  <si>
    <r>
      <rPr>
        <sz val="11"/>
        <rFont val="DejaVu Sans"/>
        <family val="2"/>
      </rPr>
      <t>利用者</t>
    </r>
    <r>
      <rPr>
        <sz val="11"/>
        <rFont val="ＭＳ Ｐゴシック"/>
        <family val="3"/>
        <charset val="128"/>
      </rPr>
      <t>48</t>
    </r>
  </si>
  <si>
    <r>
      <rPr>
        <sz val="11"/>
        <rFont val="DejaVu Sans"/>
        <family val="2"/>
      </rPr>
      <t>利用者</t>
    </r>
    <r>
      <rPr>
        <sz val="11"/>
        <rFont val="ＭＳ Ｐゴシック"/>
        <family val="3"/>
        <charset val="128"/>
      </rPr>
      <t>49</t>
    </r>
  </si>
  <si>
    <r>
      <rPr>
        <sz val="11"/>
        <rFont val="DejaVu Sans"/>
        <family val="2"/>
      </rPr>
      <t>利用者</t>
    </r>
    <r>
      <rPr>
        <sz val="11"/>
        <rFont val="ＭＳ Ｐゴシック"/>
        <family val="3"/>
        <charset val="128"/>
      </rPr>
      <t>50</t>
    </r>
  </si>
  <si>
    <r>
      <rPr>
        <sz val="11"/>
        <rFont val="DejaVu Sans"/>
        <family val="2"/>
      </rPr>
      <t>利用者</t>
    </r>
    <r>
      <rPr>
        <sz val="11"/>
        <rFont val="ＭＳ Ｐゴシック"/>
        <family val="3"/>
        <charset val="128"/>
      </rPr>
      <t>51</t>
    </r>
  </si>
  <si>
    <r>
      <rPr>
        <sz val="11"/>
        <rFont val="DejaVu Sans"/>
        <family val="2"/>
      </rPr>
      <t>利用者</t>
    </r>
    <r>
      <rPr>
        <sz val="11"/>
        <rFont val="ＭＳ Ｐゴシック"/>
        <family val="3"/>
        <charset val="128"/>
      </rPr>
      <t>52</t>
    </r>
  </si>
  <si>
    <r>
      <rPr>
        <sz val="11"/>
        <rFont val="DejaVu Sans"/>
        <family val="2"/>
      </rPr>
      <t>利用者</t>
    </r>
    <r>
      <rPr>
        <sz val="11"/>
        <rFont val="ＭＳ Ｐゴシック"/>
        <family val="3"/>
        <charset val="128"/>
      </rPr>
      <t>53</t>
    </r>
  </si>
  <si>
    <r>
      <rPr>
        <sz val="11"/>
        <rFont val="DejaVu Sans"/>
        <family val="2"/>
      </rPr>
      <t>利用者</t>
    </r>
    <r>
      <rPr>
        <sz val="11"/>
        <rFont val="ＭＳ Ｐゴシック"/>
        <family val="3"/>
        <charset val="128"/>
      </rPr>
      <t>54</t>
    </r>
  </si>
  <si>
    <r>
      <rPr>
        <sz val="11"/>
        <rFont val="DejaVu Sans"/>
        <family val="2"/>
      </rPr>
      <t>利用者</t>
    </r>
    <r>
      <rPr>
        <sz val="11"/>
        <rFont val="ＭＳ Ｐゴシック"/>
        <family val="3"/>
        <charset val="128"/>
      </rPr>
      <t>55</t>
    </r>
  </si>
  <si>
    <t>合計</t>
  </si>
  <si>
    <t>要介護者のみ（経過的要介護者を含み、要支援者は含まない）</t>
  </si>
  <si>
    <t>紹介率最高法人はＡ</t>
  </si>
  <si>
    <r>
      <rPr>
        <sz val="10"/>
        <rFont val="DejaVu Sans"/>
        <family val="2"/>
      </rPr>
      <t>小数点第</t>
    </r>
    <r>
      <rPr>
        <sz val="10"/>
        <rFont val="ＭＳ Ｐゴシック"/>
        <family val="3"/>
        <charset val="128"/>
      </rPr>
      <t>1</t>
    </r>
    <r>
      <rPr>
        <sz val="10"/>
        <rFont val="DejaVu Sans"/>
        <family val="2"/>
      </rPr>
      <t>位まで</t>
    </r>
  </si>
  <si>
    <r>
      <rPr>
        <sz val="11"/>
        <rFont val="DejaVu Sans"/>
        <family val="2"/>
      </rPr>
      <t>割合</t>
    </r>
    <r>
      <rPr>
        <sz val="11"/>
        <rFont val="ＭＳ Ｐゴシック"/>
        <family val="3"/>
        <charset val="128"/>
      </rPr>
      <t>=91÷199×100</t>
    </r>
    <r>
      <rPr>
        <sz val="11"/>
        <rFont val="DejaVu Sans"/>
        <family val="2"/>
      </rPr>
      <t>＝</t>
    </r>
  </si>
  <si>
    <t>≒</t>
  </si>
  <si>
    <t>その他正当な理由として町長が認めた場合</t>
    <rPh sb="11" eb="12">
      <t>マチ</t>
    </rPh>
    <phoneticPr fontId="28"/>
  </si>
  <si>
    <t>（７）　記載された理由が正当な理由に該当するかどうかは、町が判断し、減算の適用の有無を通知します。</t>
    <rPh sb="28" eb="29">
      <t>マチ</t>
    </rPh>
    <phoneticPr fontId="28"/>
  </si>
  <si>
    <t>その他正当な理由として町長が認めた場合</t>
    <rPh sb="11" eb="13">
      <t>チョウチョウ</t>
    </rPh>
    <phoneticPr fontId="2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</si>
</sst>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%"/>
    <numFmt numFmtId="177" formatCode="0.0_ "/>
  </numFmts>
  <fonts count="30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b/>
      <sz val="14"/>
      <name val="DejaVu Sans"/>
      <family val="2"/>
    </font>
    <font>
      <b/>
      <sz val="14"/>
      <name val="ＭＳ ゴシック"/>
      <family val="3"/>
      <charset val="128"/>
    </font>
    <font>
      <sz val="11"/>
      <name val="DejaVu Sans"/>
      <family val="2"/>
    </font>
    <font>
      <sz val="12"/>
      <name val="DejaVu Sans"/>
      <family val="2"/>
    </font>
    <font>
      <sz val="14"/>
      <name val="DejaVu Sans"/>
      <family val="2"/>
    </font>
    <font>
      <sz val="10"/>
      <name val="DejaVu Sans"/>
      <family val="2"/>
    </font>
    <font>
      <sz val="12"/>
      <name val="ＭＳ 明朝"/>
      <family val="1"/>
      <charset val="128"/>
    </font>
    <font>
      <b/>
      <sz val="6"/>
      <name val="DejaVu Sans"/>
      <family val="2"/>
    </font>
    <font>
      <u/>
      <sz val="9"/>
      <name val="DejaVu Sans"/>
      <family val="2"/>
    </font>
    <font>
      <sz val="9"/>
      <name val="ＭＳ 明朝"/>
      <family val="1"/>
      <charset val="128"/>
    </font>
    <font>
      <sz val="9"/>
      <name val="DejaVu Sans"/>
      <family val="2"/>
    </font>
    <font>
      <sz val="10"/>
      <name val="ＭＳ 明朝"/>
      <family val="1"/>
      <charset val="128"/>
    </font>
    <font>
      <sz val="10"/>
      <name val="ＭＳ Ｐゴシック"/>
      <family val="3"/>
      <charset val="128"/>
    </font>
    <font>
      <sz val="9"/>
      <name val="ＭＳ Ｐ明朝"/>
      <family val="1"/>
      <charset val="128"/>
    </font>
    <font>
      <b/>
      <u/>
      <sz val="10"/>
      <name val="DejaVu Sans"/>
      <family val="2"/>
    </font>
    <font>
      <b/>
      <sz val="10"/>
      <name val="ＭＳ 明朝"/>
      <family val="1"/>
      <charset val="128"/>
    </font>
    <font>
      <b/>
      <sz val="10"/>
      <name val="DejaVu Sans"/>
      <family val="2"/>
      <charset val="1"/>
    </font>
    <font>
      <b/>
      <sz val="12"/>
      <name val="ＭＳ 明朝"/>
      <family val="1"/>
      <charset val="128"/>
    </font>
    <font>
      <b/>
      <sz val="11"/>
      <name val="DejaVu Sans"/>
      <family val="2"/>
    </font>
    <font>
      <b/>
      <sz val="11"/>
      <name val="ＭＳ 明朝"/>
      <family val="1"/>
      <charset val="128"/>
    </font>
    <font>
      <b/>
      <sz val="11"/>
      <name val="DejaVu Sans"/>
      <family val="2"/>
      <charset val="1"/>
    </font>
    <font>
      <b/>
      <sz val="11"/>
      <name val="ＭＳ Ｐゴシック"/>
      <family val="3"/>
      <charset val="128"/>
    </font>
    <font>
      <u/>
      <sz val="9"/>
      <name val="ＭＳ 明朝"/>
      <family val="1"/>
      <charset val="128"/>
    </font>
    <font>
      <sz val="9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11"/>
        <bgColor indexed="49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13"/>
        <bgColor indexed="34"/>
      </patternFill>
    </fill>
  </fills>
  <borders count="97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8"/>
      </left>
      <right/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/>
      <right style="thin">
        <color indexed="8"/>
      </right>
      <top style="thick">
        <color indexed="8"/>
      </top>
      <bottom style="thin">
        <color indexed="8"/>
      </bottom>
      <diagonal/>
    </border>
    <border>
      <left/>
      <right/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ck">
        <color indexed="8"/>
      </right>
      <top style="thin">
        <color indexed="8"/>
      </top>
      <bottom/>
      <diagonal/>
    </border>
    <border>
      <left style="thick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/>
      <top/>
      <bottom style="thick">
        <color indexed="8"/>
      </bottom>
      <diagonal/>
    </border>
    <border>
      <left/>
      <right/>
      <top/>
      <bottom style="thick">
        <color indexed="8"/>
      </bottom>
      <diagonal/>
    </border>
    <border>
      <left/>
      <right style="thick">
        <color indexed="8"/>
      </right>
      <top/>
      <bottom style="thick">
        <color indexed="8"/>
      </bottom>
      <diagonal/>
    </border>
    <border>
      <left style="thin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n">
        <color indexed="8"/>
      </right>
      <top style="thick">
        <color indexed="8"/>
      </top>
      <bottom style="thick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/>
      <right style="medium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ck">
        <color indexed="8"/>
      </right>
      <top/>
      <bottom style="thin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/>
      <right style="thin">
        <color indexed="8"/>
      </right>
      <top/>
      <bottom style="thick">
        <color indexed="8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thick">
        <color indexed="8"/>
      </top>
      <bottom/>
      <diagonal/>
    </border>
    <border>
      <left style="thin">
        <color indexed="8"/>
      </left>
      <right/>
      <top style="dotted">
        <color indexed="8"/>
      </top>
      <bottom style="dotted">
        <color indexed="8"/>
      </bottom>
      <diagonal/>
    </border>
    <border>
      <left/>
      <right/>
      <top style="dotted">
        <color indexed="8"/>
      </top>
      <bottom style="dotted">
        <color indexed="8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 style="dotted">
        <color indexed="8"/>
      </top>
      <bottom style="dotted">
        <color indexed="8"/>
      </bottom>
      <diagonal/>
    </border>
    <border>
      <left/>
      <right style="thick">
        <color indexed="8"/>
      </right>
      <top style="dotted">
        <color indexed="8"/>
      </top>
      <bottom style="dotted">
        <color indexed="8"/>
      </bottom>
      <diagonal/>
    </border>
    <border>
      <left/>
      <right style="hair">
        <color indexed="8"/>
      </right>
      <top style="dotted">
        <color indexed="8"/>
      </top>
      <bottom style="dotted">
        <color indexed="8"/>
      </bottom>
      <diagonal/>
    </border>
    <border>
      <left style="hair">
        <color indexed="8"/>
      </left>
      <right style="thick">
        <color indexed="8"/>
      </right>
      <top style="dotted">
        <color indexed="8"/>
      </top>
      <bottom style="dotted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hair">
        <color indexed="8"/>
      </right>
      <top/>
      <bottom style="thick">
        <color indexed="8"/>
      </bottom>
      <diagonal/>
    </border>
    <border>
      <left style="hair">
        <color indexed="8"/>
      </left>
      <right style="thick">
        <color indexed="8"/>
      </right>
      <top style="dotted">
        <color indexed="8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/>
      <right style="medium">
        <color indexed="8"/>
      </right>
      <top style="thick">
        <color indexed="8"/>
      </top>
      <bottom style="thin">
        <color indexed="8"/>
      </bottom>
      <diagonal/>
    </border>
    <border>
      <left style="medium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 style="medium">
        <color indexed="8"/>
      </left>
      <right/>
      <top style="thick">
        <color indexed="8"/>
      </top>
      <bottom/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 style="dotted">
        <color indexed="8"/>
      </top>
      <bottom style="dotted">
        <color indexed="8"/>
      </bottom>
      <diagonal/>
    </border>
    <border>
      <left style="hair">
        <color indexed="8"/>
      </left>
      <right/>
      <top style="dotted">
        <color indexed="8"/>
      </top>
      <bottom style="hair">
        <color indexed="8"/>
      </bottom>
      <diagonal/>
    </border>
    <border>
      <left/>
      <right/>
      <top style="dotted">
        <color indexed="8"/>
      </top>
      <bottom style="thin">
        <color indexed="8"/>
      </bottom>
      <diagonal/>
    </border>
    <border>
      <left/>
      <right style="thin">
        <color indexed="8"/>
      </right>
      <top style="dotted">
        <color indexed="8"/>
      </top>
      <bottom style="thin">
        <color indexed="8"/>
      </bottom>
      <diagonal/>
    </border>
    <border>
      <left/>
      <right style="hair">
        <color indexed="8"/>
      </right>
      <top style="dotted">
        <color indexed="8"/>
      </top>
      <bottom style="thick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</borders>
  <cellStyleXfs count="2">
    <xf numFmtId="0" fontId="0" fillId="0" borderId="0">
      <alignment vertical="center"/>
    </xf>
    <xf numFmtId="9" fontId="27" fillId="0" borderId="0" applyBorder="0" applyProtection="0">
      <alignment vertical="center"/>
    </xf>
  </cellStyleXfs>
  <cellXfs count="241">
    <xf numFmtId="0" fontId="0" fillId="0" borderId="0" xfId="0">
      <alignment vertical="center"/>
    </xf>
    <xf numFmtId="0" fontId="1" fillId="0" borderId="0" xfId="0" applyFont="1" applyBorder="1">
      <alignment vertical="center"/>
    </xf>
    <xf numFmtId="0" fontId="1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5" fillId="0" borderId="0" xfId="0" applyFont="1" applyBorder="1">
      <alignment vertical="center"/>
    </xf>
    <xf numFmtId="0" fontId="4" fillId="0" borderId="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1" fillId="0" borderId="2" xfId="0" applyFont="1" applyBorder="1">
      <alignment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4" fillId="0" borderId="8" xfId="0" applyFont="1" applyBorder="1">
      <alignment vertical="center"/>
    </xf>
    <xf numFmtId="0" fontId="1" fillId="0" borderId="9" xfId="0" applyFont="1" applyBorder="1">
      <alignment vertical="center"/>
    </xf>
    <xf numFmtId="0" fontId="1" fillId="0" borderId="10" xfId="0" applyFont="1" applyBorder="1">
      <alignment vertical="center"/>
    </xf>
    <xf numFmtId="0" fontId="1" fillId="0" borderId="12" xfId="0" applyFont="1" applyBorder="1">
      <alignment vertical="center"/>
    </xf>
    <xf numFmtId="0" fontId="1" fillId="0" borderId="13" xfId="0" applyFont="1" applyBorder="1">
      <alignment vertical="center"/>
    </xf>
    <xf numFmtId="0" fontId="4" fillId="0" borderId="14" xfId="0" applyFont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0" borderId="14" xfId="0" applyFont="1" applyBorder="1">
      <alignment vertical="center"/>
    </xf>
    <xf numFmtId="0" fontId="1" fillId="0" borderId="15" xfId="0" applyFont="1" applyBorder="1">
      <alignment vertical="center"/>
    </xf>
    <xf numFmtId="0" fontId="1" fillId="0" borderId="16" xfId="0" applyFont="1" applyBorder="1">
      <alignment vertical="center"/>
    </xf>
    <xf numFmtId="0" fontId="1" fillId="0" borderId="17" xfId="0" applyFont="1" applyBorder="1">
      <alignment vertical="center"/>
    </xf>
    <xf numFmtId="0" fontId="1" fillId="0" borderId="18" xfId="0" applyFont="1" applyBorder="1">
      <alignment vertical="center"/>
    </xf>
    <xf numFmtId="0" fontId="1" fillId="2" borderId="21" xfId="0" applyFont="1" applyFill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2" borderId="26" xfId="0" applyFont="1" applyFill="1" applyBorder="1">
      <alignment vertical="center"/>
    </xf>
    <xf numFmtId="0" fontId="1" fillId="2" borderId="27" xfId="0" applyFont="1" applyFill="1" applyBorder="1">
      <alignment vertical="center"/>
    </xf>
    <xf numFmtId="0" fontId="1" fillId="2" borderId="17" xfId="0" applyFont="1" applyFill="1" applyBorder="1">
      <alignment vertical="center"/>
    </xf>
    <xf numFmtId="0" fontId="1" fillId="2" borderId="28" xfId="0" applyFont="1" applyFill="1" applyBorder="1">
      <alignment vertical="center"/>
    </xf>
    <xf numFmtId="0" fontId="1" fillId="4" borderId="29" xfId="0" applyFont="1" applyFill="1" applyBorder="1">
      <alignment vertical="center"/>
    </xf>
    <xf numFmtId="0" fontId="1" fillId="4" borderId="21" xfId="0" applyFont="1" applyFill="1" applyBorder="1">
      <alignment vertical="center"/>
    </xf>
    <xf numFmtId="0" fontId="1" fillId="2" borderId="31" xfId="0" applyFont="1" applyFill="1" applyBorder="1">
      <alignment vertical="center"/>
    </xf>
    <xf numFmtId="0" fontId="1" fillId="2" borderId="32" xfId="0" applyFont="1" applyFill="1" applyBorder="1">
      <alignment vertical="center"/>
    </xf>
    <xf numFmtId="0" fontId="1" fillId="2" borderId="33" xfId="0" applyFont="1" applyFill="1" applyBorder="1">
      <alignment vertical="center"/>
    </xf>
    <xf numFmtId="0" fontId="1" fillId="2" borderId="34" xfId="0" applyFont="1" applyFill="1" applyBorder="1">
      <alignment vertical="center"/>
    </xf>
    <xf numFmtId="0" fontId="1" fillId="4" borderId="35" xfId="0" applyFont="1" applyFill="1" applyBorder="1">
      <alignment vertical="center"/>
    </xf>
    <xf numFmtId="0" fontId="11" fillId="0" borderId="36" xfId="0" applyFont="1" applyBorder="1" applyAlignment="1">
      <alignment horizontal="center" vertical="center"/>
    </xf>
    <xf numFmtId="0" fontId="7" fillId="0" borderId="8" xfId="0" applyFont="1" applyBorder="1">
      <alignment vertical="center"/>
    </xf>
    <xf numFmtId="0" fontId="1" fillId="0" borderId="37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2" borderId="38" xfId="0" applyFont="1" applyFill="1" applyBorder="1">
      <alignment vertical="center"/>
    </xf>
    <xf numFmtId="0" fontId="1" fillId="2" borderId="39" xfId="0" applyFont="1" applyFill="1" applyBorder="1">
      <alignment vertical="center"/>
    </xf>
    <xf numFmtId="0" fontId="1" fillId="2" borderId="40" xfId="0" applyFont="1" applyFill="1" applyBorder="1">
      <alignment vertical="center"/>
    </xf>
    <xf numFmtId="0" fontId="1" fillId="2" borderId="41" xfId="0" applyFont="1" applyFill="1" applyBorder="1">
      <alignment vertical="center"/>
    </xf>
    <xf numFmtId="0" fontId="1" fillId="4" borderId="42" xfId="0" applyFont="1" applyFill="1" applyBorder="1">
      <alignment vertical="center"/>
    </xf>
    <xf numFmtId="0" fontId="11" fillId="0" borderId="43" xfId="0" applyFont="1" applyBorder="1" applyAlignment="1">
      <alignment horizontal="center" vertical="center"/>
    </xf>
    <xf numFmtId="0" fontId="1" fillId="0" borderId="44" xfId="0" applyFont="1" applyBorder="1">
      <alignment vertical="center"/>
    </xf>
    <xf numFmtId="0" fontId="7" fillId="0" borderId="45" xfId="0" applyFont="1" applyBorder="1">
      <alignment vertical="center"/>
    </xf>
    <xf numFmtId="0" fontId="1" fillId="0" borderId="46" xfId="0" applyFont="1" applyBorder="1">
      <alignment vertical="center"/>
    </xf>
    <xf numFmtId="0" fontId="1" fillId="2" borderId="47" xfId="0" applyFont="1" applyFill="1" applyBorder="1">
      <alignment vertical="center"/>
    </xf>
    <xf numFmtId="0" fontId="1" fillId="2" borderId="44" xfId="0" applyFont="1" applyFill="1" applyBorder="1">
      <alignment vertical="center"/>
    </xf>
    <xf numFmtId="0" fontId="1" fillId="2" borderId="48" xfId="0" applyFont="1" applyFill="1" applyBorder="1">
      <alignment vertical="center"/>
    </xf>
    <xf numFmtId="0" fontId="1" fillId="0" borderId="0" xfId="0" applyFont="1" applyBorder="1" applyAlignment="1">
      <alignment vertical="center"/>
    </xf>
    <xf numFmtId="0" fontId="1" fillId="2" borderId="49" xfId="0" applyFont="1" applyFill="1" applyBorder="1">
      <alignment vertical="center"/>
    </xf>
    <xf numFmtId="0" fontId="1" fillId="2" borderId="46" xfId="0" applyFont="1" applyFill="1" applyBorder="1">
      <alignment vertical="center"/>
    </xf>
    <xf numFmtId="0" fontId="1" fillId="2" borderId="50" xfId="0" applyFont="1" applyFill="1" applyBorder="1">
      <alignment vertical="center"/>
    </xf>
    <xf numFmtId="0" fontId="1" fillId="2" borderId="51" xfId="0" applyFont="1" applyFill="1" applyBorder="1">
      <alignment vertical="center"/>
    </xf>
    <xf numFmtId="0" fontId="1" fillId="0" borderId="53" xfId="0" applyFont="1" applyBorder="1">
      <alignment vertical="center"/>
    </xf>
    <xf numFmtId="0" fontId="1" fillId="2" borderId="13" xfId="0" applyFont="1" applyFill="1" applyBorder="1">
      <alignment vertical="center"/>
    </xf>
    <xf numFmtId="0" fontId="1" fillId="2" borderId="14" xfId="0" applyFont="1" applyFill="1" applyBorder="1">
      <alignment vertical="center"/>
    </xf>
    <xf numFmtId="0" fontId="1" fillId="2" borderId="54" xfId="0" applyFont="1" applyFill="1" applyBorder="1">
      <alignment vertical="center"/>
    </xf>
    <xf numFmtId="176" fontId="1" fillId="4" borderId="21" xfId="1" applyNumberFormat="1" applyFont="1" applyFill="1" applyBorder="1" applyAlignment="1" applyProtection="1">
      <alignment vertical="center"/>
    </xf>
    <xf numFmtId="0" fontId="12" fillId="0" borderId="56" xfId="0" applyFont="1" applyBorder="1" applyAlignment="1">
      <alignment horizontal="center" vertical="center"/>
    </xf>
    <xf numFmtId="0" fontId="1" fillId="2" borderId="57" xfId="0" applyFont="1" applyFill="1" applyBorder="1">
      <alignment vertical="center"/>
    </xf>
    <xf numFmtId="0" fontId="1" fillId="2" borderId="58" xfId="0" applyFont="1" applyFill="1" applyBorder="1">
      <alignment vertical="center"/>
    </xf>
    <xf numFmtId="0" fontId="1" fillId="2" borderId="4" xfId="0" applyFont="1" applyFill="1" applyBorder="1">
      <alignment vertical="center"/>
    </xf>
    <xf numFmtId="0" fontId="1" fillId="2" borderId="5" xfId="0" applyFont="1" applyFill="1" applyBorder="1">
      <alignment vertical="center"/>
    </xf>
    <xf numFmtId="0" fontId="1" fillId="2" borderId="59" xfId="0" applyFont="1" applyFill="1" applyBorder="1">
      <alignment vertical="center"/>
    </xf>
    <xf numFmtId="0" fontId="1" fillId="4" borderId="60" xfId="0" applyFont="1" applyFill="1" applyBorder="1">
      <alignment vertical="center"/>
    </xf>
    <xf numFmtId="0" fontId="1" fillId="0" borderId="61" xfId="0" applyFont="1" applyBorder="1">
      <alignment vertical="center"/>
    </xf>
    <xf numFmtId="0" fontId="1" fillId="0" borderId="14" xfId="0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0" fillId="0" borderId="24" xfId="0" applyFont="1" applyBorder="1" applyAlignment="1">
      <alignment horizontal="center" vertical="center" textRotation="255"/>
    </xf>
    <xf numFmtId="0" fontId="14" fillId="0" borderId="0" xfId="0" applyFont="1" applyBorder="1" applyAlignment="1">
      <alignment vertical="center" wrapText="1"/>
    </xf>
    <xf numFmtId="0" fontId="14" fillId="0" borderId="62" xfId="0" applyFont="1" applyBorder="1" applyAlignment="1">
      <alignment horizontal="center" vertical="center" wrapText="1"/>
    </xf>
    <xf numFmtId="0" fontId="15" fillId="0" borderId="0" xfId="0" applyFont="1" applyAlignment="1">
      <alignment vertical="center"/>
    </xf>
    <xf numFmtId="0" fontId="15" fillId="0" borderId="0" xfId="0" applyFont="1" applyBorder="1" applyAlignment="1">
      <alignment vertical="center"/>
    </xf>
    <xf numFmtId="0" fontId="15" fillId="0" borderId="0" xfId="0" applyFont="1" applyBorder="1">
      <alignment vertical="center"/>
    </xf>
    <xf numFmtId="0" fontId="15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7" fillId="2" borderId="0" xfId="0" applyFont="1" applyFill="1">
      <alignment vertical="center"/>
    </xf>
    <xf numFmtId="0" fontId="14" fillId="0" borderId="0" xfId="0" applyFont="1">
      <alignment vertical="center"/>
    </xf>
    <xf numFmtId="0" fontId="7" fillId="4" borderId="0" xfId="0" applyFont="1" applyFill="1">
      <alignment vertical="center"/>
    </xf>
    <xf numFmtId="0" fontId="7" fillId="0" borderId="0" xfId="0" applyFont="1" applyBorder="1">
      <alignment vertical="center"/>
    </xf>
    <xf numFmtId="0" fontId="14" fillId="0" borderId="0" xfId="0" applyFont="1" applyAlignment="1">
      <alignment vertical="center" wrapText="1"/>
    </xf>
    <xf numFmtId="0" fontId="13" fillId="0" borderId="0" xfId="0" applyFont="1" applyBorder="1">
      <alignment vertical="center"/>
    </xf>
    <xf numFmtId="0" fontId="13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17" fillId="2" borderId="0" xfId="0" applyFont="1" applyFill="1" applyBorder="1" applyAlignment="1">
      <alignment horizontal="center" vertical="center"/>
    </xf>
    <xf numFmtId="0" fontId="18" fillId="0" borderId="0" xfId="0" applyFont="1" applyBorder="1">
      <alignment vertical="center"/>
    </xf>
    <xf numFmtId="0" fontId="7" fillId="0" borderId="0" xfId="0" applyFont="1" applyBorder="1" applyAlignment="1">
      <alignment vertical="center"/>
    </xf>
    <xf numFmtId="0" fontId="19" fillId="2" borderId="5" xfId="0" applyFont="1" applyFill="1" applyBorder="1" applyAlignment="1">
      <alignment horizontal="center" vertical="center"/>
    </xf>
    <xf numFmtId="0" fontId="19" fillId="2" borderId="6" xfId="0" applyFont="1" applyFill="1" applyBorder="1" applyAlignment="1">
      <alignment horizontal="center" vertical="center"/>
    </xf>
    <xf numFmtId="0" fontId="19" fillId="2" borderId="4" xfId="0" applyFont="1" applyFill="1" applyBorder="1" applyAlignment="1">
      <alignment horizontal="center" vertical="center"/>
    </xf>
    <xf numFmtId="0" fontId="19" fillId="2" borderId="7" xfId="0" applyFont="1" applyFill="1" applyBorder="1" applyAlignment="1">
      <alignment horizontal="center" vertical="center"/>
    </xf>
    <xf numFmtId="0" fontId="21" fillId="2" borderId="14" xfId="0" applyFont="1" applyFill="1" applyBorder="1" applyAlignment="1">
      <alignment horizontal="center" vertical="center"/>
    </xf>
    <xf numFmtId="0" fontId="21" fillId="2" borderId="26" xfId="0" applyFont="1" applyFill="1" applyBorder="1">
      <alignment vertical="center"/>
    </xf>
    <xf numFmtId="0" fontId="21" fillId="2" borderId="27" xfId="0" applyFont="1" applyFill="1" applyBorder="1">
      <alignment vertical="center"/>
    </xf>
    <xf numFmtId="0" fontId="21" fillId="2" borderId="17" xfId="0" applyFont="1" applyFill="1" applyBorder="1">
      <alignment vertical="center"/>
    </xf>
    <xf numFmtId="0" fontId="21" fillId="2" borderId="28" xfId="0" applyFont="1" applyFill="1" applyBorder="1">
      <alignment vertical="center"/>
    </xf>
    <xf numFmtId="0" fontId="21" fillId="2" borderId="31" xfId="0" applyFont="1" applyFill="1" applyBorder="1">
      <alignment vertical="center"/>
    </xf>
    <xf numFmtId="0" fontId="21" fillId="2" borderId="32" xfId="0" applyFont="1" applyFill="1" applyBorder="1">
      <alignment vertical="center"/>
    </xf>
    <xf numFmtId="0" fontId="21" fillId="2" borderId="33" xfId="0" applyFont="1" applyFill="1" applyBorder="1">
      <alignment vertical="center"/>
    </xf>
    <xf numFmtId="0" fontId="21" fillId="2" borderId="34" xfId="0" applyFont="1" applyFill="1" applyBorder="1">
      <alignment vertical="center"/>
    </xf>
    <xf numFmtId="0" fontId="21" fillId="2" borderId="38" xfId="0" applyFont="1" applyFill="1" applyBorder="1">
      <alignment vertical="center"/>
    </xf>
    <xf numFmtId="0" fontId="21" fillId="2" borderId="39" xfId="0" applyFont="1" applyFill="1" applyBorder="1">
      <alignment vertical="center"/>
    </xf>
    <xf numFmtId="0" fontId="21" fillId="2" borderId="40" xfId="0" applyFont="1" applyFill="1" applyBorder="1">
      <alignment vertical="center"/>
    </xf>
    <xf numFmtId="0" fontId="21" fillId="2" borderId="41" xfId="0" applyFont="1" applyFill="1" applyBorder="1">
      <alignment vertical="center"/>
    </xf>
    <xf numFmtId="0" fontId="20" fillId="2" borderId="47" xfId="0" applyFont="1" applyFill="1" applyBorder="1">
      <alignment vertical="center"/>
    </xf>
    <xf numFmtId="0" fontId="20" fillId="2" borderId="49" xfId="0" applyFont="1" applyFill="1" applyBorder="1">
      <alignment vertical="center"/>
    </xf>
    <xf numFmtId="0" fontId="20" fillId="2" borderId="13" xfId="0" applyFont="1" applyFill="1" applyBorder="1">
      <alignment vertical="center"/>
    </xf>
    <xf numFmtId="0" fontId="20" fillId="2" borderId="57" xfId="0" applyFont="1" applyFill="1" applyBorder="1" applyAlignment="1">
      <alignment horizontal="center" vertical="center"/>
    </xf>
    <xf numFmtId="0" fontId="0" fillId="0" borderId="32" xfId="0" applyFont="1" applyBorder="1" applyAlignment="1">
      <alignment horizontal="center" vertical="center" textRotation="255"/>
    </xf>
    <xf numFmtId="0" fontId="15" fillId="0" borderId="0" xfId="0" applyFont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14" fillId="0" borderId="0" xfId="0" applyFont="1" applyAlignment="1">
      <alignment vertical="top" wrapText="1"/>
    </xf>
    <xf numFmtId="0" fontId="14" fillId="0" borderId="0" xfId="0" applyFont="1" applyAlignment="1">
      <alignment vertical="center"/>
    </xf>
    <xf numFmtId="0" fontId="14" fillId="0" borderId="0" xfId="0" applyFont="1" applyBorder="1" applyAlignment="1">
      <alignment vertical="center"/>
    </xf>
    <xf numFmtId="0" fontId="8" fillId="0" borderId="58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0" fontId="8" fillId="2" borderId="33" xfId="0" applyFont="1" applyFill="1" applyBorder="1" applyAlignment="1">
      <alignment horizontal="center" vertical="center"/>
    </xf>
    <xf numFmtId="0" fontId="8" fillId="2" borderId="53" xfId="0" applyFont="1" applyFill="1" applyBorder="1" applyAlignment="1">
      <alignment horizontal="center" vertical="center"/>
    </xf>
    <xf numFmtId="0" fontId="8" fillId="2" borderId="32" xfId="0" applyFont="1" applyFill="1" applyBorder="1" applyAlignment="1">
      <alignment horizontal="center" vertical="center"/>
    </xf>
    <xf numFmtId="0" fontId="8" fillId="2" borderId="64" xfId="0" applyFont="1" applyFill="1" applyBorder="1" applyAlignment="1">
      <alignment horizontal="center" vertical="center"/>
    </xf>
    <xf numFmtId="0" fontId="1" fillId="0" borderId="6" xfId="0" applyFont="1" applyBorder="1">
      <alignment vertical="center"/>
    </xf>
    <xf numFmtId="0" fontId="4" fillId="0" borderId="9" xfId="0" applyFont="1" applyBorder="1" applyAlignment="1">
      <alignment horizontal="center" vertical="center"/>
    </xf>
    <xf numFmtId="0" fontId="10" fillId="0" borderId="66" xfId="0" applyFont="1" applyBorder="1" applyAlignment="1">
      <alignment vertical="center"/>
    </xf>
    <xf numFmtId="0" fontId="24" fillId="0" borderId="53" xfId="0" applyFont="1" applyBorder="1" applyAlignment="1">
      <alignment vertical="center" shrinkToFit="1"/>
    </xf>
    <xf numFmtId="0" fontId="1" fillId="0" borderId="67" xfId="0" applyFont="1" applyBorder="1" applyAlignment="1">
      <alignment vertical="center"/>
    </xf>
    <xf numFmtId="0" fontId="4" fillId="0" borderId="9" xfId="0" applyFont="1" applyBorder="1">
      <alignment vertical="center"/>
    </xf>
    <xf numFmtId="0" fontId="1" fillId="0" borderId="67" xfId="0" applyFont="1" applyBorder="1">
      <alignment vertical="center"/>
    </xf>
    <xf numFmtId="0" fontId="1" fillId="0" borderId="69" xfId="0" applyFont="1" applyBorder="1">
      <alignment vertical="center"/>
    </xf>
    <xf numFmtId="0" fontId="7" fillId="0" borderId="46" xfId="0" applyFont="1" applyBorder="1">
      <alignment vertical="center"/>
    </xf>
    <xf numFmtId="0" fontId="1" fillId="0" borderId="70" xfId="0" applyFont="1" applyBorder="1">
      <alignment vertical="center"/>
    </xf>
    <xf numFmtId="0" fontId="4" fillId="2" borderId="71" xfId="0" applyFont="1" applyFill="1" applyBorder="1">
      <alignment vertical="center"/>
    </xf>
    <xf numFmtId="0" fontId="4" fillId="2" borderId="50" xfId="0" applyFont="1" applyFill="1" applyBorder="1" applyAlignment="1">
      <alignment horizontal="right" vertical="center"/>
    </xf>
    <xf numFmtId="0" fontId="1" fillId="0" borderId="72" xfId="0" applyFont="1" applyBorder="1">
      <alignment vertical="center"/>
    </xf>
    <xf numFmtId="0" fontId="1" fillId="0" borderId="73" xfId="0" applyFont="1" applyBorder="1">
      <alignment vertical="center"/>
    </xf>
    <xf numFmtId="0" fontId="4" fillId="2" borderId="14" xfId="0" applyFont="1" applyFill="1" applyBorder="1">
      <alignment vertical="center"/>
    </xf>
    <xf numFmtId="0" fontId="4" fillId="2" borderId="15" xfId="0" applyFont="1" applyFill="1" applyBorder="1" applyAlignment="1">
      <alignment horizontal="right" vertical="center"/>
    </xf>
    <xf numFmtId="0" fontId="1" fillId="2" borderId="74" xfId="0" applyFont="1" applyFill="1" applyBorder="1">
      <alignment vertical="center"/>
    </xf>
    <xf numFmtId="0" fontId="7" fillId="0" borderId="72" xfId="0" applyFont="1" applyBorder="1">
      <alignment vertical="center"/>
    </xf>
    <xf numFmtId="0" fontId="0" fillId="0" borderId="0" xfId="0" applyBorder="1">
      <alignment vertical="center"/>
    </xf>
    <xf numFmtId="0" fontId="5" fillId="0" borderId="0" xfId="0" applyFont="1">
      <alignment vertical="center"/>
    </xf>
    <xf numFmtId="0" fontId="25" fillId="0" borderId="0" xfId="0" applyFont="1">
      <alignment vertical="center"/>
    </xf>
    <xf numFmtId="0" fontId="12" fillId="0" borderId="0" xfId="0" applyFont="1">
      <alignment vertical="center"/>
    </xf>
    <xf numFmtId="0" fontId="0" fillId="0" borderId="0" xfId="0" applyFont="1">
      <alignment vertical="center"/>
    </xf>
    <xf numFmtId="0" fontId="7" fillId="0" borderId="0" xfId="0" applyFont="1" applyAlignment="1">
      <alignment horizontal="right" vertical="center"/>
    </xf>
    <xf numFmtId="0" fontId="0" fillId="0" borderId="24" xfId="0" applyBorder="1" applyAlignment="1">
      <alignment vertical="center"/>
    </xf>
    <xf numFmtId="0" fontId="0" fillId="0" borderId="75" xfId="0" applyBorder="1" applyAlignment="1">
      <alignment horizontal="center" vertical="center"/>
    </xf>
    <xf numFmtId="0" fontId="4" fillId="0" borderId="24" xfId="0" applyFont="1" applyBorder="1" applyAlignment="1">
      <alignment horizontal="right" vertical="center"/>
    </xf>
    <xf numFmtId="0" fontId="0" fillId="0" borderId="76" xfId="0" applyFont="1" applyBorder="1" applyAlignment="1">
      <alignment horizontal="center" vertical="center"/>
    </xf>
    <xf numFmtId="0" fontId="0" fillId="0" borderId="77" xfId="0" applyFont="1" applyBorder="1" applyAlignment="1">
      <alignment horizontal="center" vertical="center"/>
    </xf>
    <xf numFmtId="0" fontId="0" fillId="0" borderId="78" xfId="0" applyFont="1" applyBorder="1" applyAlignment="1">
      <alignment horizontal="center" vertical="center"/>
    </xf>
    <xf numFmtId="0" fontId="4" fillId="0" borderId="79" xfId="0" applyFont="1" applyBorder="1">
      <alignment vertical="center"/>
    </xf>
    <xf numFmtId="0" fontId="0" fillId="0" borderId="80" xfId="0" applyBorder="1">
      <alignment vertical="center"/>
    </xf>
    <xf numFmtId="0" fontId="0" fillId="0" borderId="81" xfId="0" applyBorder="1">
      <alignment vertical="center"/>
    </xf>
    <xf numFmtId="0" fontId="0" fillId="0" borderId="82" xfId="0" applyBorder="1">
      <alignment vertical="center"/>
    </xf>
    <xf numFmtId="0" fontId="0" fillId="0" borderId="75" xfId="0" applyBorder="1">
      <alignment vertical="center"/>
    </xf>
    <xf numFmtId="0" fontId="4" fillId="0" borderId="83" xfId="0" applyFont="1" applyBorder="1">
      <alignment vertical="center"/>
    </xf>
    <xf numFmtId="0" fontId="0" fillId="0" borderId="62" xfId="0" applyFont="1" applyBorder="1">
      <alignment vertical="center"/>
    </xf>
    <xf numFmtId="0" fontId="0" fillId="0" borderId="84" xfId="0" applyBorder="1">
      <alignment vertical="center"/>
    </xf>
    <xf numFmtId="0" fontId="0" fillId="0" borderId="63" xfId="0" applyBorder="1">
      <alignment vertical="center"/>
    </xf>
    <xf numFmtId="0" fontId="0" fillId="5" borderId="62" xfId="0" applyFill="1" applyBorder="1">
      <alignment vertical="center"/>
    </xf>
    <xf numFmtId="0" fontId="0" fillId="5" borderId="84" xfId="0" applyFill="1" applyBorder="1">
      <alignment vertical="center"/>
    </xf>
    <xf numFmtId="0" fontId="0" fillId="5" borderId="83" xfId="0" applyFill="1" applyBorder="1">
      <alignment vertical="center"/>
    </xf>
    <xf numFmtId="0" fontId="4" fillId="0" borderId="85" xfId="0" applyFont="1" applyBorder="1">
      <alignment vertical="center"/>
    </xf>
    <xf numFmtId="0" fontId="0" fillId="0" borderId="86" xfId="0" applyBorder="1">
      <alignment vertical="center"/>
    </xf>
    <xf numFmtId="0" fontId="0" fillId="0" borderId="87" xfId="0" applyBorder="1">
      <alignment vertical="center"/>
    </xf>
    <xf numFmtId="0" fontId="0" fillId="0" borderId="88" xfId="0" applyBorder="1">
      <alignment vertical="center"/>
    </xf>
    <xf numFmtId="0" fontId="0" fillId="0" borderId="89" xfId="0" applyBorder="1">
      <alignment vertical="center"/>
    </xf>
    <xf numFmtId="0" fontId="0" fillId="0" borderId="90" xfId="0" applyBorder="1">
      <alignment vertical="center"/>
    </xf>
    <xf numFmtId="0" fontId="0" fillId="0" borderId="91" xfId="0" applyBorder="1">
      <alignment vertical="center"/>
    </xf>
    <xf numFmtId="0" fontId="0" fillId="0" borderId="92" xfId="0" applyBorder="1">
      <alignment vertical="center"/>
    </xf>
    <xf numFmtId="0" fontId="0" fillId="0" borderId="93" xfId="0" applyBorder="1">
      <alignment vertical="center"/>
    </xf>
    <xf numFmtId="0" fontId="0" fillId="0" borderId="94" xfId="0" applyBorder="1">
      <alignment vertical="center"/>
    </xf>
    <xf numFmtId="0" fontId="4" fillId="0" borderId="0" xfId="0" applyFont="1">
      <alignment vertical="center"/>
    </xf>
    <xf numFmtId="0" fontId="0" fillId="0" borderId="68" xfId="0" applyBorder="1">
      <alignment vertical="center"/>
    </xf>
    <xf numFmtId="0" fontId="0" fillId="0" borderId="95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24" xfId="0" applyFont="1" applyBorder="1" applyAlignment="1">
      <alignment horizontal="center" vertical="center"/>
    </xf>
    <xf numFmtId="0" fontId="0" fillId="0" borderId="96" xfId="0" applyBorder="1">
      <alignment vertical="center"/>
    </xf>
    <xf numFmtId="0" fontId="0" fillId="0" borderId="18" xfId="0" applyBorder="1">
      <alignment vertical="center"/>
    </xf>
    <xf numFmtId="0" fontId="0" fillId="0" borderId="24" xfId="0" applyBorder="1">
      <alignment vertical="center"/>
    </xf>
    <xf numFmtId="0" fontId="26" fillId="0" borderId="0" xfId="0" applyFont="1">
      <alignment vertical="center"/>
    </xf>
    <xf numFmtId="0" fontId="26" fillId="0" borderId="0" xfId="0" applyFont="1" applyBorder="1">
      <alignment vertical="center"/>
    </xf>
    <xf numFmtId="0" fontId="0" fillId="0" borderId="0" xfId="0" applyFont="1" applyAlignment="1">
      <alignment horizontal="center" vertical="center"/>
    </xf>
    <xf numFmtId="0" fontId="7" fillId="0" borderId="63" xfId="0" applyFont="1" applyBorder="1" applyAlignment="1">
      <alignment horizontal="left" vertical="center" wrapText="1"/>
    </xf>
    <xf numFmtId="0" fontId="7" fillId="0" borderId="24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 wrapText="1"/>
    </xf>
    <xf numFmtId="0" fontId="4" fillId="5" borderId="24" xfId="0" applyFont="1" applyFill="1" applyBorder="1" applyAlignment="1">
      <alignment vertical="center" wrapText="1"/>
    </xf>
    <xf numFmtId="0" fontId="0" fillId="0" borderId="25" xfId="0" applyFont="1" applyBorder="1" applyAlignment="1">
      <alignment horizontal="center" vertical="center" textRotation="255"/>
    </xf>
    <xf numFmtId="0" fontId="7" fillId="0" borderId="25" xfId="0" applyFont="1" applyBorder="1" applyAlignment="1">
      <alignment horizontal="left" vertical="center" wrapText="1"/>
    </xf>
    <xf numFmtId="0" fontId="4" fillId="0" borderId="24" xfId="0" applyFont="1" applyBorder="1" applyAlignment="1">
      <alignment horizontal="center" vertical="center" textRotation="255" shrinkToFit="1"/>
    </xf>
    <xf numFmtId="0" fontId="7" fillId="0" borderId="30" xfId="0" applyFont="1" applyBorder="1" applyAlignment="1">
      <alignment vertical="center" shrinkToFit="1"/>
    </xf>
    <xf numFmtId="49" fontId="4" fillId="2" borderId="52" xfId="0" applyNumberFormat="1" applyFont="1" applyFill="1" applyBorder="1" applyAlignment="1">
      <alignment horizontal="center" vertical="center"/>
    </xf>
    <xf numFmtId="49" fontId="4" fillId="2" borderId="55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4" fillId="3" borderId="25" xfId="0" applyFont="1" applyFill="1" applyBorder="1" applyAlignment="1">
      <alignment horizontal="center" vertical="center"/>
    </xf>
    <xf numFmtId="0" fontId="10" fillId="0" borderId="6" xfId="0" applyFont="1" applyBorder="1" applyAlignment="1">
      <alignment horizontal="center" vertical="center" shrinkToFit="1"/>
    </xf>
    <xf numFmtId="0" fontId="1" fillId="0" borderId="14" xfId="0" applyFont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left" vertical="center"/>
    </xf>
    <xf numFmtId="0" fontId="4" fillId="0" borderId="25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" fillId="2" borderId="11" xfId="0" applyFont="1" applyFill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1" fillId="2" borderId="19" xfId="0" applyFont="1" applyFill="1" applyBorder="1" applyAlignment="1">
      <alignment vertical="center"/>
    </xf>
    <xf numFmtId="0" fontId="20" fillId="2" borderId="11" xfId="0" applyFont="1" applyFill="1" applyBorder="1" applyAlignment="1">
      <alignment vertical="center"/>
    </xf>
    <xf numFmtId="0" fontId="20" fillId="2" borderId="20" xfId="0" applyFont="1" applyFill="1" applyBorder="1" applyAlignment="1">
      <alignment vertical="center"/>
    </xf>
    <xf numFmtId="0" fontId="21" fillId="2" borderId="21" xfId="0" applyFont="1" applyFill="1" applyBorder="1" applyAlignment="1">
      <alignment horizontal="center" vertical="center"/>
    </xf>
    <xf numFmtId="0" fontId="20" fillId="2" borderId="19" xfId="0" applyFont="1" applyFill="1" applyBorder="1" applyAlignment="1">
      <alignment vertical="center"/>
    </xf>
    <xf numFmtId="0" fontId="1" fillId="2" borderId="68" xfId="0" applyFont="1" applyFill="1" applyBorder="1" applyAlignment="1">
      <alignment horizontal="center" vertical="center" textRotation="255"/>
    </xf>
    <xf numFmtId="0" fontId="1" fillId="2" borderId="65" xfId="0" applyFont="1" applyFill="1" applyBorder="1" applyAlignment="1">
      <alignment vertical="center"/>
    </xf>
    <xf numFmtId="0" fontId="4" fillId="0" borderId="8" xfId="0" applyFont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177" fontId="0" fillId="0" borderId="68" xfId="0" applyNumberFormat="1" applyBorder="1" applyAlignment="1">
      <alignment horizontal="center" vertical="center"/>
    </xf>
    <xf numFmtId="0" fontId="29" fillId="0" borderId="24" xfId="0" applyFont="1" applyBorder="1" applyAlignment="1">
      <alignment horizontal="left" vertical="center" wrapText="1"/>
    </xf>
    <xf numFmtId="0" fontId="29" fillId="0" borderId="0" xfId="0" applyFont="1" applyBorder="1">
      <alignment vertical="center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219075</xdr:colOff>
      <xdr:row>17</xdr:row>
      <xdr:rowOff>104775</xdr:rowOff>
    </xdr:from>
    <xdr:to>
      <xdr:col>7</xdr:col>
      <xdr:colOff>114300</xdr:colOff>
      <xdr:row>19</xdr:row>
      <xdr:rowOff>38100</xdr:rowOff>
    </xdr:to>
    <xdr:sp macro="" textlink="">
      <xdr:nvSpPr>
        <xdr:cNvPr id="2049" name="CustomShape 1">
          <a:extLst>
            <a:ext uri="{FF2B5EF4-FFF2-40B4-BE49-F238E27FC236}">
              <a16:creationId xmlns:a16="http://schemas.microsoft.com/office/drawing/2014/main" id="{00000000-0008-0000-0100-000001080000}"/>
            </a:ext>
          </a:extLst>
        </xdr:cNvPr>
        <xdr:cNvSpPr>
          <a:spLocks noChangeArrowheads="1"/>
        </xdr:cNvSpPr>
      </xdr:nvSpPr>
      <xdr:spPr bwMode="auto">
        <a:xfrm>
          <a:off x="2219325" y="4105275"/>
          <a:ext cx="695325" cy="228600"/>
        </a:xfrm>
        <a:custGeom>
          <a:avLst/>
          <a:gdLst>
            <a:gd name="G0" fmla="+- 2254 0 0"/>
            <a:gd name="G1" fmla="+- 635 0 0"/>
          </a:gdLst>
          <a:ahLst/>
          <a:cxnLst>
            <a:cxn ang="0">
              <a:pos x="r" y="vc"/>
            </a:cxn>
            <a:cxn ang="5400000">
              <a:pos x="hc" y="b"/>
            </a:cxn>
            <a:cxn ang="10800000">
              <a:pos x="l" y="vc"/>
            </a:cxn>
            <a:cxn ang="16200000">
              <a:pos x="hc" y="t"/>
            </a:cxn>
          </a:cxnLst>
          <a:rect l="0" t="0" r="0" b="0"/>
          <a:pathLst>
            <a:path>
              <a:moveTo>
                <a:pt x="0" y="318"/>
              </a:moveTo>
              <a:lnTo>
                <a:pt x="1127" y="318"/>
              </a:lnTo>
              <a:lnTo>
                <a:pt x="180" y="90"/>
              </a:lnTo>
              <a:lnTo>
                <a:pt x="1127" y="318"/>
              </a:lnTo>
              <a:lnTo>
                <a:pt x="270" y="90"/>
              </a:lnTo>
              <a:lnTo>
                <a:pt x="0" y="318"/>
              </a:lnTo>
              <a:close/>
            </a:path>
          </a:pathLst>
        </a:custGeom>
        <a:noFill/>
        <a:ln w="12600" cap="flat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9525</xdr:colOff>
      <xdr:row>19</xdr:row>
      <xdr:rowOff>104775</xdr:rowOff>
    </xdr:from>
    <xdr:to>
      <xdr:col>15</xdr:col>
      <xdr:colOff>361950</xdr:colOff>
      <xdr:row>19</xdr:row>
      <xdr:rowOff>104775</xdr:rowOff>
    </xdr:to>
    <xdr:sp macro="" textlink="">
      <xdr:nvSpPr>
        <xdr:cNvPr id="2050" name="Line 1">
          <a:extLst>
            <a:ext uri="{FF2B5EF4-FFF2-40B4-BE49-F238E27FC236}">
              <a16:creationId xmlns:a16="http://schemas.microsoft.com/office/drawing/2014/main" id="{00000000-0008-0000-0100-000002080000}"/>
            </a:ext>
          </a:extLst>
        </xdr:cNvPr>
        <xdr:cNvSpPr>
          <a:spLocks noChangeShapeType="1"/>
        </xdr:cNvSpPr>
      </xdr:nvSpPr>
      <xdr:spPr bwMode="auto">
        <a:xfrm>
          <a:off x="3571875" y="4400550"/>
          <a:ext cx="2638425" cy="0"/>
        </a:xfrm>
        <a:prstGeom prst="line">
          <a:avLst/>
        </a:prstGeom>
        <a:noFill/>
        <a:ln w="19080" cap="flat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295275</xdr:colOff>
      <xdr:row>5</xdr:row>
      <xdr:rowOff>104775</xdr:rowOff>
    </xdr:from>
    <xdr:to>
      <xdr:col>5</xdr:col>
      <xdr:colOff>200025</xdr:colOff>
      <xdr:row>6</xdr:row>
      <xdr:rowOff>219075</xdr:rowOff>
    </xdr:to>
    <xdr:sp macro="" textlink="" fLocksText="0">
      <xdr:nvSpPr>
        <xdr:cNvPr id="2051" name="CustomShape 1">
          <a:extLst>
            <a:ext uri="{FF2B5EF4-FFF2-40B4-BE49-F238E27FC236}">
              <a16:creationId xmlns:a16="http://schemas.microsoft.com/office/drawing/2014/main" id="{00000000-0008-0000-0100-000003080000}"/>
            </a:ext>
          </a:extLst>
        </xdr:cNvPr>
        <xdr:cNvSpPr>
          <a:spLocks noChangeArrowheads="1"/>
        </xdr:cNvSpPr>
      </xdr:nvSpPr>
      <xdr:spPr bwMode="auto">
        <a:xfrm>
          <a:off x="695325" y="1200150"/>
          <a:ext cx="1504950" cy="333375"/>
        </a:xfrm>
        <a:custGeom>
          <a:avLst/>
          <a:gdLst>
            <a:gd name="G0" fmla="+- 4878 0 0"/>
            <a:gd name="G1" fmla="+- 927 0 0"/>
          </a:gdLst>
          <a:ahLst/>
          <a:cxnLst>
            <a:cxn ang="0">
              <a:pos x="r" y="vc"/>
            </a:cxn>
            <a:cxn ang="5400000">
              <a:pos x="hc" y="b"/>
            </a:cxn>
            <a:cxn ang="10800000">
              <a:pos x="l" y="vc"/>
            </a:cxn>
            <a:cxn ang="16200000">
              <a:pos x="hc" y="t"/>
            </a:cxn>
          </a:cxnLst>
          <a:rect l="0" t="0" r="0" b="0"/>
          <a:pathLst>
            <a:path>
              <a:moveTo>
                <a:pt x="154" y="0"/>
              </a:moveTo>
              <a:cubicBezTo>
                <a:pt x="77" y="0"/>
                <a:pt x="0" y="77"/>
                <a:pt x="0" y="154"/>
              </a:cubicBezTo>
              <a:lnTo>
                <a:pt x="0" y="773"/>
              </a:lnTo>
              <a:cubicBezTo>
                <a:pt x="0" y="850"/>
                <a:pt x="77" y="927"/>
                <a:pt x="154" y="927"/>
              </a:cubicBezTo>
              <a:lnTo>
                <a:pt x="4724" y="927"/>
              </a:lnTo>
              <a:cubicBezTo>
                <a:pt x="4801" y="927"/>
                <a:pt x="4878" y="850"/>
                <a:pt x="4878" y="773"/>
              </a:cubicBezTo>
              <a:lnTo>
                <a:pt x="4878" y="154"/>
              </a:lnTo>
              <a:cubicBezTo>
                <a:pt x="4878" y="77"/>
                <a:pt x="4801" y="0"/>
                <a:pt x="4724" y="0"/>
              </a:cubicBezTo>
              <a:lnTo>
                <a:pt x="154" y="0"/>
              </a:lnTo>
            </a:path>
          </a:pathLst>
        </a:custGeom>
        <a:solidFill>
          <a:srgbClr val="FFFFFF"/>
        </a:solidFill>
        <a:ln w="9360" cap="flat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0160" tIns="20160" rIns="20160" bIns="20160" anchor="ctr"/>
        <a:lstStyle/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DejaVu Sans"/>
            </a:rPr>
            <a:t>記入例</a:t>
          </a:r>
        </a:p>
      </xdr:txBody>
    </xdr:sp>
    <xdr:clientData/>
  </xdr:twoCellAnchor>
  <xdr:twoCellAnchor>
    <xdr:from>
      <xdr:col>10</xdr:col>
      <xdr:colOff>9525</xdr:colOff>
      <xdr:row>18</xdr:row>
      <xdr:rowOff>95250</xdr:rowOff>
    </xdr:from>
    <xdr:to>
      <xdr:col>11</xdr:col>
      <xdr:colOff>9525</xdr:colOff>
      <xdr:row>18</xdr:row>
      <xdr:rowOff>95250</xdr:rowOff>
    </xdr:to>
    <xdr:sp macro="" textlink="">
      <xdr:nvSpPr>
        <xdr:cNvPr id="2052" name="Line 1">
          <a:extLst>
            <a:ext uri="{FF2B5EF4-FFF2-40B4-BE49-F238E27FC236}">
              <a16:creationId xmlns:a16="http://schemas.microsoft.com/office/drawing/2014/main" id="{00000000-0008-0000-0100-000004080000}"/>
            </a:ext>
          </a:extLst>
        </xdr:cNvPr>
        <xdr:cNvSpPr>
          <a:spLocks noChangeShapeType="1"/>
        </xdr:cNvSpPr>
      </xdr:nvSpPr>
      <xdr:spPr bwMode="auto">
        <a:xfrm>
          <a:off x="3952875" y="4219575"/>
          <a:ext cx="381000" cy="0"/>
        </a:xfrm>
        <a:prstGeom prst="line">
          <a:avLst/>
        </a:prstGeom>
        <a:noFill/>
        <a:ln w="19080" cap="flat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61</xdr:row>
      <xdr:rowOff>28575</xdr:rowOff>
    </xdr:from>
    <xdr:to>
      <xdr:col>1</xdr:col>
      <xdr:colOff>9525</xdr:colOff>
      <xdr:row>63</xdr:row>
      <xdr:rowOff>0</xdr:rowOff>
    </xdr:to>
    <xdr:sp macro="" textlink="">
      <xdr:nvSpPr>
        <xdr:cNvPr id="4097" name="Line 1">
          <a:extLst>
            <a:ext uri="{FF2B5EF4-FFF2-40B4-BE49-F238E27FC236}">
              <a16:creationId xmlns:a16="http://schemas.microsoft.com/office/drawing/2014/main" id="{00000000-0008-0000-0300-000001100000}"/>
            </a:ext>
          </a:extLst>
        </xdr:cNvPr>
        <xdr:cNvSpPr>
          <a:spLocks noChangeShapeType="1"/>
        </xdr:cNvSpPr>
      </xdr:nvSpPr>
      <xdr:spPr bwMode="auto">
        <a:xfrm>
          <a:off x="666750" y="10991850"/>
          <a:ext cx="0" cy="323850"/>
        </a:xfrm>
        <a:prstGeom prst="line">
          <a:avLst/>
        </a:prstGeom>
        <a:noFill/>
        <a:ln w="9360" cap="flat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19050</xdr:colOff>
      <xdr:row>63</xdr:row>
      <xdr:rowOff>0</xdr:rowOff>
    </xdr:from>
    <xdr:to>
      <xdr:col>26</xdr:col>
      <xdr:colOff>9525</xdr:colOff>
      <xdr:row>63</xdr:row>
      <xdr:rowOff>0</xdr:rowOff>
    </xdr:to>
    <xdr:sp macro="" textlink="">
      <xdr:nvSpPr>
        <xdr:cNvPr id="4098" name="Line 1">
          <a:extLst>
            <a:ext uri="{FF2B5EF4-FFF2-40B4-BE49-F238E27FC236}">
              <a16:creationId xmlns:a16="http://schemas.microsoft.com/office/drawing/2014/main" id="{00000000-0008-0000-0300-000002100000}"/>
            </a:ext>
          </a:extLst>
        </xdr:cNvPr>
        <xdr:cNvSpPr>
          <a:spLocks noChangeShapeType="1"/>
        </xdr:cNvSpPr>
      </xdr:nvSpPr>
      <xdr:spPr bwMode="auto">
        <a:xfrm>
          <a:off x="676275" y="11315700"/>
          <a:ext cx="5943600" cy="0"/>
        </a:xfrm>
        <a:prstGeom prst="line">
          <a:avLst/>
        </a:prstGeom>
        <a:noFill/>
        <a:ln w="9360" cap="flat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26</xdr:col>
      <xdr:colOff>9525</xdr:colOff>
      <xdr:row>61</xdr:row>
      <xdr:rowOff>28575</xdr:rowOff>
    </xdr:from>
    <xdr:to>
      <xdr:col>26</xdr:col>
      <xdr:colOff>9525</xdr:colOff>
      <xdr:row>63</xdr:row>
      <xdr:rowOff>0</xdr:rowOff>
    </xdr:to>
    <xdr:sp macro="" textlink="">
      <xdr:nvSpPr>
        <xdr:cNvPr id="4099" name="Line 1">
          <a:extLst>
            <a:ext uri="{FF2B5EF4-FFF2-40B4-BE49-F238E27FC236}">
              <a16:creationId xmlns:a16="http://schemas.microsoft.com/office/drawing/2014/main" id="{00000000-0008-0000-0300-000003100000}"/>
            </a:ext>
          </a:extLst>
        </xdr:cNvPr>
        <xdr:cNvSpPr>
          <a:spLocks noChangeShapeType="1"/>
        </xdr:cNvSpPr>
      </xdr:nvSpPr>
      <xdr:spPr bwMode="auto">
        <a:xfrm>
          <a:off x="6619875" y="10991850"/>
          <a:ext cx="0" cy="323850"/>
        </a:xfrm>
        <a:prstGeom prst="line">
          <a:avLst/>
        </a:prstGeom>
        <a:noFill/>
        <a:ln w="9360" cap="flat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161925</xdr:colOff>
      <xdr:row>63</xdr:row>
      <xdr:rowOff>0</xdr:rowOff>
    </xdr:from>
    <xdr:to>
      <xdr:col>13</xdr:col>
      <xdr:colOff>161925</xdr:colOff>
      <xdr:row>65</xdr:row>
      <xdr:rowOff>66675</xdr:rowOff>
    </xdr:to>
    <xdr:sp macro="" textlink="">
      <xdr:nvSpPr>
        <xdr:cNvPr id="4100" name="Line 1">
          <a:extLst>
            <a:ext uri="{FF2B5EF4-FFF2-40B4-BE49-F238E27FC236}">
              <a16:creationId xmlns:a16="http://schemas.microsoft.com/office/drawing/2014/main" id="{00000000-0008-0000-0300-000004100000}"/>
            </a:ext>
          </a:extLst>
        </xdr:cNvPr>
        <xdr:cNvSpPr>
          <a:spLocks noChangeShapeType="1"/>
        </xdr:cNvSpPr>
      </xdr:nvSpPr>
      <xdr:spPr bwMode="auto">
        <a:xfrm>
          <a:off x="3676650" y="11315700"/>
          <a:ext cx="0" cy="304800"/>
        </a:xfrm>
        <a:prstGeom prst="line">
          <a:avLst/>
        </a:prstGeom>
        <a:noFill/>
        <a:ln w="9360" cap="flat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27</xdr:col>
      <xdr:colOff>38100</xdr:colOff>
      <xdr:row>67</xdr:row>
      <xdr:rowOff>0</xdr:rowOff>
    </xdr:from>
    <xdr:to>
      <xdr:col>27</xdr:col>
      <xdr:colOff>38100</xdr:colOff>
      <xdr:row>68</xdr:row>
      <xdr:rowOff>9525</xdr:rowOff>
    </xdr:to>
    <xdr:sp macro="" textlink="">
      <xdr:nvSpPr>
        <xdr:cNvPr id="4101" name="Line 1">
          <a:extLst>
            <a:ext uri="{FF2B5EF4-FFF2-40B4-BE49-F238E27FC236}">
              <a16:creationId xmlns:a16="http://schemas.microsoft.com/office/drawing/2014/main" id="{00000000-0008-0000-0300-000005100000}"/>
            </a:ext>
          </a:extLst>
        </xdr:cNvPr>
        <xdr:cNvSpPr>
          <a:spLocks noChangeShapeType="1"/>
        </xdr:cNvSpPr>
      </xdr:nvSpPr>
      <xdr:spPr bwMode="auto">
        <a:xfrm flipV="1">
          <a:off x="6734175" y="11906250"/>
          <a:ext cx="0" cy="180975"/>
        </a:xfrm>
        <a:prstGeom prst="line">
          <a:avLst/>
        </a:prstGeom>
        <a:noFill/>
        <a:ln w="9360" cap="flat">
          <a:solidFill>
            <a:srgbClr val="000000"/>
          </a:solidFill>
          <a:miter lim="800000"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333375</xdr:colOff>
      <xdr:row>61</xdr:row>
      <xdr:rowOff>0</xdr:rowOff>
    </xdr:from>
    <xdr:to>
      <xdr:col>0</xdr:col>
      <xdr:colOff>333375</xdr:colOff>
      <xdr:row>65</xdr:row>
      <xdr:rowOff>95250</xdr:rowOff>
    </xdr:to>
    <xdr:sp macro="" textlink="">
      <xdr:nvSpPr>
        <xdr:cNvPr id="4102" name="Line 1">
          <a:extLst>
            <a:ext uri="{FF2B5EF4-FFF2-40B4-BE49-F238E27FC236}">
              <a16:creationId xmlns:a16="http://schemas.microsoft.com/office/drawing/2014/main" id="{00000000-0008-0000-0300-000006100000}"/>
            </a:ext>
          </a:extLst>
        </xdr:cNvPr>
        <xdr:cNvSpPr>
          <a:spLocks noChangeShapeType="1"/>
        </xdr:cNvSpPr>
      </xdr:nvSpPr>
      <xdr:spPr bwMode="auto">
        <a:xfrm flipV="1">
          <a:off x="333375" y="10963275"/>
          <a:ext cx="0" cy="685800"/>
        </a:xfrm>
        <a:prstGeom prst="line">
          <a:avLst/>
        </a:prstGeom>
        <a:noFill/>
        <a:ln w="9360" cap="flat">
          <a:solidFill>
            <a:srgbClr val="000000"/>
          </a:solidFill>
          <a:miter lim="800000"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29</xdr:col>
      <xdr:colOff>142875</xdr:colOff>
      <xdr:row>60</xdr:row>
      <xdr:rowOff>171450</xdr:rowOff>
    </xdr:from>
    <xdr:to>
      <xdr:col>29</xdr:col>
      <xdr:colOff>142875</xdr:colOff>
      <xdr:row>61</xdr:row>
      <xdr:rowOff>161925</xdr:rowOff>
    </xdr:to>
    <xdr:sp macro="" textlink="">
      <xdr:nvSpPr>
        <xdr:cNvPr id="4103" name="Line 1">
          <a:extLst>
            <a:ext uri="{FF2B5EF4-FFF2-40B4-BE49-F238E27FC236}">
              <a16:creationId xmlns:a16="http://schemas.microsoft.com/office/drawing/2014/main" id="{00000000-0008-0000-0300-000007100000}"/>
            </a:ext>
          </a:extLst>
        </xdr:cNvPr>
        <xdr:cNvSpPr>
          <a:spLocks noChangeShapeType="1"/>
        </xdr:cNvSpPr>
      </xdr:nvSpPr>
      <xdr:spPr bwMode="auto">
        <a:xfrm>
          <a:off x="7410450" y="10953750"/>
          <a:ext cx="0" cy="171450"/>
        </a:xfrm>
        <a:prstGeom prst="line">
          <a:avLst/>
        </a:prstGeom>
        <a:noFill/>
        <a:ln w="9360" cap="flat">
          <a:solidFill>
            <a:srgbClr val="000000"/>
          </a:solidFill>
          <a:miter lim="800000"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161925</xdr:colOff>
      <xdr:row>65</xdr:row>
      <xdr:rowOff>66675</xdr:rowOff>
    </xdr:from>
    <xdr:to>
      <xdr:col>26</xdr:col>
      <xdr:colOff>66675</xdr:colOff>
      <xdr:row>65</xdr:row>
      <xdr:rowOff>66675</xdr:rowOff>
    </xdr:to>
    <xdr:sp macro="" textlink="">
      <xdr:nvSpPr>
        <xdr:cNvPr id="4104" name="Line 1">
          <a:extLst>
            <a:ext uri="{FF2B5EF4-FFF2-40B4-BE49-F238E27FC236}">
              <a16:creationId xmlns:a16="http://schemas.microsoft.com/office/drawing/2014/main" id="{00000000-0008-0000-0300-000008100000}"/>
            </a:ext>
          </a:extLst>
        </xdr:cNvPr>
        <xdr:cNvSpPr>
          <a:spLocks noChangeShapeType="1"/>
        </xdr:cNvSpPr>
      </xdr:nvSpPr>
      <xdr:spPr bwMode="auto">
        <a:xfrm>
          <a:off x="3676650" y="11620500"/>
          <a:ext cx="3000375" cy="0"/>
        </a:xfrm>
        <a:prstGeom prst="line">
          <a:avLst/>
        </a:prstGeom>
        <a:noFill/>
        <a:ln w="9360" cap="flat">
          <a:solidFill>
            <a:srgbClr val="000000"/>
          </a:solidFill>
          <a:miter lim="800000"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8</xdr:col>
      <xdr:colOff>133350</xdr:colOff>
      <xdr:row>5</xdr:row>
      <xdr:rowOff>133350</xdr:rowOff>
    </xdr:from>
    <xdr:to>
      <xdr:col>22</xdr:col>
      <xdr:colOff>180975</xdr:colOff>
      <xdr:row>9</xdr:row>
      <xdr:rowOff>9525</xdr:rowOff>
    </xdr:to>
    <xdr:sp macro="" textlink="" fLocksText="0">
      <xdr:nvSpPr>
        <xdr:cNvPr id="4105" name="CustomShape 1">
          <a:extLst>
            <a:ext uri="{FF2B5EF4-FFF2-40B4-BE49-F238E27FC236}">
              <a16:creationId xmlns:a16="http://schemas.microsoft.com/office/drawing/2014/main" id="{00000000-0008-0000-0300-000009100000}"/>
            </a:ext>
          </a:extLst>
        </xdr:cNvPr>
        <xdr:cNvSpPr>
          <a:spLocks noChangeArrowheads="1"/>
        </xdr:cNvSpPr>
      </xdr:nvSpPr>
      <xdr:spPr bwMode="auto">
        <a:xfrm>
          <a:off x="2457450" y="962025"/>
          <a:ext cx="3381375" cy="600075"/>
        </a:xfrm>
        <a:custGeom>
          <a:avLst/>
          <a:gdLst>
            <a:gd name="G0" fmla="+- 10897 0 0"/>
            <a:gd name="G1" fmla="+- 1665 0 0"/>
          </a:gdLst>
          <a:ahLst/>
          <a:cxnLst>
            <a:cxn ang="0">
              <a:pos x="r" y="vc"/>
            </a:cxn>
            <a:cxn ang="5400000">
              <a:pos x="hc" y="b"/>
            </a:cxn>
            <a:cxn ang="10800000">
              <a:pos x="l" y="vc"/>
            </a:cxn>
            <a:cxn ang="16200000">
              <a:pos x="hc" y="t"/>
            </a:cxn>
          </a:cxnLst>
          <a:rect l="0" t="0" r="0" b="0"/>
          <a:pathLst>
            <a:path>
              <a:moveTo>
                <a:pt x="794" y="0"/>
              </a:moveTo>
              <a:cubicBezTo>
                <a:pt x="397" y="0"/>
                <a:pt x="0" y="397"/>
                <a:pt x="0" y="794"/>
              </a:cubicBezTo>
              <a:cubicBezTo>
                <a:pt x="0" y="1191"/>
                <a:pt x="397" y="1588"/>
                <a:pt x="794" y="1588"/>
              </a:cubicBezTo>
              <a:lnTo>
                <a:pt x="10178" y="1588"/>
              </a:lnTo>
              <a:cubicBezTo>
                <a:pt x="10575" y="1588"/>
                <a:pt x="10972" y="1191"/>
                <a:pt x="10972" y="794"/>
              </a:cubicBezTo>
              <a:cubicBezTo>
                <a:pt x="10972" y="397"/>
                <a:pt x="10575" y="0"/>
                <a:pt x="10178" y="0"/>
              </a:cubicBezTo>
              <a:lnTo>
                <a:pt x="794" y="0"/>
              </a:lnTo>
            </a:path>
          </a:pathLst>
        </a:custGeom>
        <a:solidFill>
          <a:srgbClr val="FFFFFF"/>
        </a:solidFill>
        <a:ln w="9360" cap="flat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360" tIns="18000" rIns="0" bIns="0" anchor="t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DejaVu Sans"/>
            </a:rPr>
            <a:t>同一法人の複数の事業所を利用する場合でも、その法人を位置付けたケアプランの数は１となる。</a:t>
          </a:r>
        </a:p>
      </xdr:txBody>
    </xdr:sp>
    <xdr:clientData/>
  </xdr:twoCellAnchor>
  <xdr:twoCellAnchor>
    <xdr:from>
      <xdr:col>15</xdr:col>
      <xdr:colOff>161925</xdr:colOff>
      <xdr:row>13</xdr:row>
      <xdr:rowOff>133350</xdr:rowOff>
    </xdr:from>
    <xdr:to>
      <xdr:col>26</xdr:col>
      <xdr:colOff>66675</xdr:colOff>
      <xdr:row>17</xdr:row>
      <xdr:rowOff>95250</xdr:rowOff>
    </xdr:to>
    <xdr:sp macro="" textlink="" fLocksText="0">
      <xdr:nvSpPr>
        <xdr:cNvPr id="4106" name="CustomShape 1">
          <a:extLst>
            <a:ext uri="{FF2B5EF4-FFF2-40B4-BE49-F238E27FC236}">
              <a16:creationId xmlns:a16="http://schemas.microsoft.com/office/drawing/2014/main" id="{00000000-0008-0000-0300-00000A100000}"/>
            </a:ext>
          </a:extLst>
        </xdr:cNvPr>
        <xdr:cNvSpPr>
          <a:spLocks noChangeArrowheads="1"/>
        </xdr:cNvSpPr>
      </xdr:nvSpPr>
      <xdr:spPr bwMode="auto">
        <a:xfrm>
          <a:off x="4152900" y="2409825"/>
          <a:ext cx="2524125" cy="685800"/>
        </a:xfrm>
        <a:custGeom>
          <a:avLst/>
          <a:gdLst>
            <a:gd name="G0" fmla="+- 8131 0 0"/>
            <a:gd name="G1" fmla="+- 1904 0 0"/>
          </a:gdLst>
          <a:ahLst/>
          <a:cxnLst>
            <a:cxn ang="0">
              <a:pos x="r" y="vc"/>
            </a:cxn>
            <a:cxn ang="5400000">
              <a:pos x="hc" y="b"/>
            </a:cxn>
            <a:cxn ang="10800000">
              <a:pos x="l" y="vc"/>
            </a:cxn>
            <a:cxn ang="16200000">
              <a:pos x="hc" y="t"/>
            </a:cxn>
          </a:cxnLst>
          <a:rect l="0" t="0" r="0" b="0"/>
          <a:pathLst>
            <a:path>
              <a:moveTo>
                <a:pt x="1361" y="0"/>
              </a:moveTo>
              <a:cubicBezTo>
                <a:pt x="680" y="0"/>
                <a:pt x="0" y="151"/>
                <a:pt x="0" y="303"/>
              </a:cubicBezTo>
              <a:lnTo>
                <a:pt x="0" y="530"/>
              </a:lnTo>
              <a:lnTo>
                <a:pt x="0" y="758"/>
              </a:lnTo>
              <a:lnTo>
                <a:pt x="0" y="1067"/>
              </a:lnTo>
              <a:lnTo>
                <a:pt x="0" y="1295"/>
              </a:lnTo>
              <a:lnTo>
                <a:pt x="0" y="1522"/>
              </a:lnTo>
              <a:cubicBezTo>
                <a:pt x="0" y="1674"/>
                <a:pt x="680" y="1826"/>
                <a:pt x="1361" y="1826"/>
              </a:cubicBezTo>
              <a:lnTo>
                <a:pt x="2381" y="1826"/>
              </a:lnTo>
              <a:lnTo>
                <a:pt x="3401" y="1826"/>
              </a:lnTo>
              <a:lnTo>
                <a:pt x="4788" y="1826"/>
              </a:lnTo>
              <a:lnTo>
                <a:pt x="8530" y="3307"/>
              </a:lnTo>
              <a:lnTo>
                <a:pt x="6828" y="1826"/>
              </a:lnTo>
              <a:cubicBezTo>
                <a:pt x="7509" y="1826"/>
                <a:pt x="8190" y="1674"/>
                <a:pt x="8190" y="1522"/>
              </a:cubicBezTo>
              <a:lnTo>
                <a:pt x="8190" y="1295"/>
              </a:lnTo>
              <a:lnTo>
                <a:pt x="8190" y="1067"/>
              </a:lnTo>
              <a:lnTo>
                <a:pt x="8190" y="758"/>
              </a:lnTo>
              <a:lnTo>
                <a:pt x="8190" y="530"/>
              </a:lnTo>
              <a:lnTo>
                <a:pt x="8190" y="303"/>
              </a:lnTo>
              <a:cubicBezTo>
                <a:pt x="8190" y="151"/>
                <a:pt x="7509" y="0"/>
                <a:pt x="6828" y="0"/>
              </a:cubicBezTo>
              <a:lnTo>
                <a:pt x="5808" y="0"/>
              </a:lnTo>
              <a:lnTo>
                <a:pt x="4788" y="0"/>
              </a:lnTo>
              <a:lnTo>
                <a:pt x="3401" y="0"/>
              </a:lnTo>
              <a:lnTo>
                <a:pt x="2381" y="0"/>
              </a:lnTo>
              <a:lnTo>
                <a:pt x="1361" y="0"/>
              </a:lnTo>
            </a:path>
          </a:pathLst>
        </a:custGeom>
        <a:solidFill>
          <a:srgbClr val="FFFFFF"/>
        </a:solidFill>
        <a:ln w="9360" cap="flat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360" tIns="18000" rIns="0" bIns="0" anchor="t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DejaVu Sans"/>
            </a:rPr>
            <a:t>一人の利用者が複数の法人からサービスを受ける場合でも、ケアプランの数は１となる。</a:t>
          </a:r>
        </a:p>
      </xdr:txBody>
    </xdr:sp>
    <xdr:clientData/>
  </xdr:twoCellAnchor>
  <xdr:twoCellAnchor>
    <xdr:from>
      <xdr:col>1</xdr:col>
      <xdr:colOff>123825</xdr:colOff>
      <xdr:row>54</xdr:row>
      <xdr:rowOff>161925</xdr:rowOff>
    </xdr:from>
    <xdr:to>
      <xdr:col>15</xdr:col>
      <xdr:colOff>142875</xdr:colOff>
      <xdr:row>59</xdr:row>
      <xdr:rowOff>85725</xdr:rowOff>
    </xdr:to>
    <xdr:sp macro="" textlink="" fLocksText="0">
      <xdr:nvSpPr>
        <xdr:cNvPr id="4107" name="CustomShape 1">
          <a:extLst>
            <a:ext uri="{FF2B5EF4-FFF2-40B4-BE49-F238E27FC236}">
              <a16:creationId xmlns:a16="http://schemas.microsoft.com/office/drawing/2014/main" id="{00000000-0008-0000-0300-00000B100000}"/>
            </a:ext>
          </a:extLst>
        </xdr:cNvPr>
        <xdr:cNvSpPr>
          <a:spLocks noChangeArrowheads="1"/>
        </xdr:cNvSpPr>
      </xdr:nvSpPr>
      <xdr:spPr bwMode="auto">
        <a:xfrm>
          <a:off x="781050" y="9858375"/>
          <a:ext cx="3352800" cy="828675"/>
        </a:xfrm>
        <a:custGeom>
          <a:avLst/>
          <a:gdLst>
            <a:gd name="G0" fmla="+- 10805 0 0"/>
            <a:gd name="G1" fmla="+- 2302 0 0"/>
          </a:gdLst>
          <a:ahLst/>
          <a:cxnLst>
            <a:cxn ang="0">
              <a:pos x="r" y="vc"/>
            </a:cxn>
            <a:cxn ang="5400000">
              <a:pos x="hc" y="b"/>
            </a:cxn>
            <a:cxn ang="10800000">
              <a:pos x="l" y="vc"/>
            </a:cxn>
            <a:cxn ang="16200000">
              <a:pos x="hc" y="t"/>
            </a:cxn>
          </a:cxnLst>
          <a:rect l="0" t="0" r="0" b="0"/>
          <a:pathLst>
            <a:path>
              <a:moveTo>
                <a:pt x="366" y="0"/>
              </a:moveTo>
              <a:cubicBezTo>
                <a:pt x="183" y="0"/>
                <a:pt x="0" y="183"/>
                <a:pt x="0" y="366"/>
              </a:cubicBezTo>
              <a:lnTo>
                <a:pt x="0" y="1830"/>
              </a:lnTo>
              <a:cubicBezTo>
                <a:pt x="0" y="2013"/>
                <a:pt x="183" y="2196"/>
                <a:pt x="366" y="2196"/>
              </a:cubicBezTo>
              <a:lnTo>
                <a:pt x="10513" y="2196"/>
              </a:lnTo>
              <a:cubicBezTo>
                <a:pt x="10696" y="2196"/>
                <a:pt x="10879" y="2013"/>
                <a:pt x="10879" y="1830"/>
              </a:cubicBezTo>
              <a:lnTo>
                <a:pt x="10879" y="366"/>
              </a:lnTo>
              <a:cubicBezTo>
                <a:pt x="10879" y="183"/>
                <a:pt x="10696" y="0"/>
                <a:pt x="10513" y="0"/>
              </a:cubicBezTo>
              <a:lnTo>
                <a:pt x="366" y="0"/>
              </a:lnTo>
            </a:path>
          </a:pathLst>
        </a:custGeom>
        <a:solidFill>
          <a:srgbClr val="FFFFFF"/>
        </a:solidFill>
        <a:ln w="9360" cap="flat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360" tIns="18000" rIns="0" bIns="0" anchor="t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DejaVu Sans"/>
            </a:rPr>
            <a:t>法人Ａに対する紹介率が一番高い（ケアプランの数が一番多い）ことが最初から明らかな場合、法人Ｂ以下は数える必要はありません。</a:t>
          </a:r>
        </a:p>
      </xdr:txBody>
    </xdr:sp>
    <xdr:clientData/>
  </xdr:twoCellAnchor>
  <xdr:twoCellAnchor>
    <xdr:from>
      <xdr:col>26</xdr:col>
      <xdr:colOff>57150</xdr:colOff>
      <xdr:row>52</xdr:row>
      <xdr:rowOff>171450</xdr:rowOff>
    </xdr:from>
    <xdr:to>
      <xdr:col>29</xdr:col>
      <xdr:colOff>219075</xdr:colOff>
      <xdr:row>59</xdr:row>
      <xdr:rowOff>123825</xdr:rowOff>
    </xdr:to>
    <xdr:sp macro="" textlink="" fLocksText="0">
      <xdr:nvSpPr>
        <xdr:cNvPr id="4108" name="CustomShape 1">
          <a:extLst>
            <a:ext uri="{FF2B5EF4-FFF2-40B4-BE49-F238E27FC236}">
              <a16:creationId xmlns:a16="http://schemas.microsoft.com/office/drawing/2014/main" id="{00000000-0008-0000-0300-00000C100000}"/>
            </a:ext>
          </a:extLst>
        </xdr:cNvPr>
        <xdr:cNvSpPr>
          <a:spLocks noChangeArrowheads="1"/>
        </xdr:cNvSpPr>
      </xdr:nvSpPr>
      <xdr:spPr bwMode="auto">
        <a:xfrm>
          <a:off x="6667500" y="9505950"/>
          <a:ext cx="819150" cy="1219200"/>
        </a:xfrm>
        <a:custGeom>
          <a:avLst/>
          <a:gdLst>
            <a:gd name="G0" fmla="+- 2642 0 0"/>
            <a:gd name="G1" fmla="+- 3386 0 0"/>
          </a:gdLst>
          <a:ahLst/>
          <a:cxnLst>
            <a:cxn ang="0">
              <a:pos x="r" y="vc"/>
            </a:cxn>
            <a:cxn ang="5400000">
              <a:pos x="hc" y="b"/>
            </a:cxn>
            <a:cxn ang="10800000">
              <a:pos x="l" y="vc"/>
            </a:cxn>
            <a:cxn ang="16200000">
              <a:pos x="hc" y="t"/>
            </a:cxn>
          </a:cxnLst>
          <a:rect l="0" t="0" r="0" b="0"/>
          <a:pathLst>
            <a:path>
              <a:moveTo>
                <a:pt x="448" y="0"/>
              </a:moveTo>
              <a:cubicBezTo>
                <a:pt x="224" y="0"/>
                <a:pt x="0" y="223"/>
                <a:pt x="0" y="447"/>
              </a:cubicBezTo>
              <a:lnTo>
                <a:pt x="0" y="2780"/>
              </a:lnTo>
              <a:cubicBezTo>
                <a:pt x="0" y="3004"/>
                <a:pt x="224" y="3228"/>
                <a:pt x="448" y="3228"/>
              </a:cubicBezTo>
              <a:lnTo>
                <a:pt x="2240" y="3228"/>
              </a:lnTo>
              <a:cubicBezTo>
                <a:pt x="2464" y="3228"/>
                <a:pt x="2688" y="3004"/>
                <a:pt x="2688" y="2780"/>
              </a:cubicBezTo>
              <a:lnTo>
                <a:pt x="2688" y="447"/>
              </a:lnTo>
              <a:cubicBezTo>
                <a:pt x="2688" y="223"/>
                <a:pt x="2464" y="0"/>
                <a:pt x="2240" y="0"/>
              </a:cubicBezTo>
              <a:lnTo>
                <a:pt x="448" y="0"/>
              </a:lnTo>
            </a:path>
          </a:pathLst>
        </a:custGeom>
        <a:solidFill>
          <a:srgbClr val="FFFFFF"/>
        </a:solidFill>
        <a:ln w="9360" cap="flat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360" tIns="18000" rIns="0" bIns="0" anchor="t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DejaVu Sans"/>
            </a:rPr>
            <a:t>分母を算出するため、ケアプランの数は必ず数えます。</a:t>
          </a:r>
        </a:p>
      </xdr:txBody>
    </xdr:sp>
    <xdr:clientData/>
  </xdr:twoCellAnchor>
  <xdr:twoCellAnchor>
    <xdr:from>
      <xdr:col>15</xdr:col>
      <xdr:colOff>57150</xdr:colOff>
      <xdr:row>10</xdr:row>
      <xdr:rowOff>19050</xdr:rowOff>
    </xdr:from>
    <xdr:to>
      <xdr:col>25</xdr:col>
      <xdr:colOff>123825</xdr:colOff>
      <xdr:row>12</xdr:row>
      <xdr:rowOff>123825</xdr:rowOff>
    </xdr:to>
    <xdr:sp macro="" textlink="" fLocksText="0">
      <xdr:nvSpPr>
        <xdr:cNvPr id="4109" name="CustomShape 1">
          <a:extLst>
            <a:ext uri="{FF2B5EF4-FFF2-40B4-BE49-F238E27FC236}">
              <a16:creationId xmlns:a16="http://schemas.microsoft.com/office/drawing/2014/main" id="{00000000-0008-0000-0300-00000D100000}"/>
            </a:ext>
          </a:extLst>
        </xdr:cNvPr>
        <xdr:cNvSpPr>
          <a:spLocks noChangeArrowheads="1"/>
        </xdr:cNvSpPr>
      </xdr:nvSpPr>
      <xdr:spPr bwMode="auto">
        <a:xfrm>
          <a:off x="4048125" y="1752600"/>
          <a:ext cx="2447925" cy="466725"/>
        </a:xfrm>
        <a:custGeom>
          <a:avLst/>
          <a:gdLst>
            <a:gd name="G0" fmla="+- 7889 0 0"/>
            <a:gd name="G1" fmla="+- 1296 0 0"/>
          </a:gdLst>
          <a:ahLst/>
          <a:cxnLst>
            <a:cxn ang="0">
              <a:pos x="r" y="vc"/>
            </a:cxn>
            <a:cxn ang="5400000">
              <a:pos x="hc" y="b"/>
            </a:cxn>
            <a:cxn ang="10800000">
              <a:pos x="l" y="vc"/>
            </a:cxn>
            <a:cxn ang="16200000">
              <a:pos x="hc" y="t"/>
            </a:cxn>
          </a:cxnLst>
          <a:rect l="0" t="0" r="0" b="0"/>
          <a:pathLst>
            <a:path>
              <a:moveTo>
                <a:pt x="1320" y="0"/>
              </a:moveTo>
              <a:cubicBezTo>
                <a:pt x="660" y="0"/>
                <a:pt x="0" y="101"/>
                <a:pt x="0" y="202"/>
              </a:cubicBezTo>
              <a:lnTo>
                <a:pt x="0" y="354"/>
              </a:lnTo>
              <a:lnTo>
                <a:pt x="0" y="506"/>
              </a:lnTo>
              <a:lnTo>
                <a:pt x="0" y="713"/>
              </a:lnTo>
              <a:lnTo>
                <a:pt x="0" y="865"/>
              </a:lnTo>
              <a:lnTo>
                <a:pt x="0" y="1017"/>
              </a:lnTo>
              <a:cubicBezTo>
                <a:pt x="0" y="1118"/>
                <a:pt x="660" y="1220"/>
                <a:pt x="1320" y="1220"/>
              </a:cubicBezTo>
              <a:lnTo>
                <a:pt x="2309" y="1220"/>
              </a:lnTo>
              <a:lnTo>
                <a:pt x="3298" y="1220"/>
              </a:lnTo>
              <a:lnTo>
                <a:pt x="4645" y="1220"/>
              </a:lnTo>
              <a:lnTo>
                <a:pt x="5634" y="1220"/>
              </a:lnTo>
              <a:lnTo>
                <a:pt x="6623" y="1220"/>
              </a:lnTo>
              <a:cubicBezTo>
                <a:pt x="7283" y="1220"/>
                <a:pt x="7944" y="1118"/>
                <a:pt x="7944" y="1017"/>
              </a:cubicBezTo>
              <a:lnTo>
                <a:pt x="8840" y="1034"/>
              </a:lnTo>
              <a:lnTo>
                <a:pt x="7944" y="713"/>
              </a:lnTo>
              <a:lnTo>
                <a:pt x="7944" y="506"/>
              </a:lnTo>
              <a:lnTo>
                <a:pt x="7944" y="354"/>
              </a:lnTo>
              <a:lnTo>
                <a:pt x="7944" y="202"/>
              </a:lnTo>
              <a:cubicBezTo>
                <a:pt x="7944" y="101"/>
                <a:pt x="7283" y="0"/>
                <a:pt x="6623" y="0"/>
              </a:cubicBezTo>
              <a:lnTo>
                <a:pt x="5634" y="0"/>
              </a:lnTo>
              <a:lnTo>
                <a:pt x="4645" y="0"/>
              </a:lnTo>
              <a:lnTo>
                <a:pt x="3298" y="0"/>
              </a:lnTo>
              <a:lnTo>
                <a:pt x="2309" y="0"/>
              </a:lnTo>
              <a:lnTo>
                <a:pt x="1320" y="0"/>
              </a:lnTo>
            </a:path>
          </a:pathLst>
        </a:custGeom>
        <a:solidFill>
          <a:srgbClr val="FFFFFF"/>
        </a:solidFill>
        <a:ln w="9360" cap="flat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360" tIns="18000" rIns="0" bIns="0" anchor="t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DejaVu Sans"/>
            </a:rPr>
            <a:t>利用者一人につき、ケアプランの数は、毎月１となる。</a:t>
          </a:r>
        </a:p>
      </xdr:txBody>
    </xdr:sp>
    <xdr:clientData/>
  </xdr:twoCellAnchor>
  <xdr:twoCellAnchor>
    <xdr:from>
      <xdr:col>1</xdr:col>
      <xdr:colOff>114300</xdr:colOff>
      <xdr:row>3</xdr:row>
      <xdr:rowOff>0</xdr:rowOff>
    </xdr:from>
    <xdr:to>
      <xdr:col>1</xdr:col>
      <xdr:colOff>123825</xdr:colOff>
      <xdr:row>3</xdr:row>
      <xdr:rowOff>161925</xdr:rowOff>
    </xdr:to>
    <xdr:sp macro="" textlink="">
      <xdr:nvSpPr>
        <xdr:cNvPr id="4110" name="Line 1">
          <a:extLst>
            <a:ext uri="{FF2B5EF4-FFF2-40B4-BE49-F238E27FC236}">
              <a16:creationId xmlns:a16="http://schemas.microsoft.com/office/drawing/2014/main" id="{00000000-0008-0000-0300-00000E100000}"/>
            </a:ext>
          </a:extLst>
        </xdr:cNvPr>
        <xdr:cNvSpPr>
          <a:spLocks noChangeShapeType="1"/>
        </xdr:cNvSpPr>
      </xdr:nvSpPr>
      <xdr:spPr bwMode="auto">
        <a:xfrm flipH="1">
          <a:off x="771525" y="466725"/>
          <a:ext cx="9525" cy="161925"/>
        </a:xfrm>
        <a:prstGeom prst="straightConnector1">
          <a:avLst/>
        </a:prstGeom>
        <a:noFill/>
        <a:ln w="9360" cap="flat">
          <a:solidFill>
            <a:srgbClr val="000000"/>
          </a:solidFill>
          <a:miter lim="800000"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3"/>
  </sheetPr>
  <dimension ref="A1:IV78"/>
  <sheetViews>
    <sheetView tabSelected="1" zoomScaleNormal="100" workbookViewId="0">
      <selection activeCell="L79" sqref="L79"/>
    </sheetView>
  </sheetViews>
  <sheetFormatPr defaultColWidth="9" defaultRowHeight="13.2"/>
  <cols>
    <col min="1" max="7" width="5.21875" style="1" customWidth="1"/>
    <col min="8" max="16" width="5" style="1" customWidth="1"/>
    <col min="17" max="17" width="7.44140625" style="1" customWidth="1"/>
    <col min="18" max="18" width="3.33203125" style="2" customWidth="1"/>
    <col min="19" max="19" width="4.6640625" style="1" customWidth="1"/>
    <col min="20" max="16384" width="9" style="1"/>
  </cols>
  <sheetData>
    <row r="1" spans="1:256" ht="30.75" customHeight="1">
      <c r="A1" s="223" t="s">
        <v>0</v>
      </c>
      <c r="B1" s="223"/>
      <c r="C1" s="223"/>
      <c r="D1" s="223"/>
      <c r="E1" s="223"/>
      <c r="F1" s="223"/>
      <c r="G1" s="223"/>
      <c r="H1" s="223"/>
      <c r="I1" s="223"/>
      <c r="J1" s="223"/>
      <c r="K1" s="223"/>
      <c r="L1" s="223"/>
      <c r="M1" s="223"/>
      <c r="N1" s="223"/>
      <c r="O1" s="223"/>
      <c r="P1" s="223"/>
      <c r="Q1" s="223"/>
      <c r="R1" s="223"/>
      <c r="S1" s="223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</row>
    <row r="2" spans="1:256" ht="9.75" customHeight="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</row>
    <row r="3" spans="1:256" ht="18.75" customHeight="1">
      <c r="A3"/>
      <c r="B3"/>
      <c r="C3"/>
      <c r="D3"/>
      <c r="E3"/>
      <c r="F3"/>
      <c r="G3"/>
      <c r="H3"/>
      <c r="I3"/>
      <c r="J3"/>
      <c r="K3" s="2"/>
      <c r="L3" s="2"/>
      <c r="M3" s="4"/>
      <c r="N3" s="5"/>
      <c r="O3" s="4" t="s">
        <v>1</v>
      </c>
      <c r="P3" s="5"/>
      <c r="Q3" s="4" t="s">
        <v>2</v>
      </c>
      <c r="R3" s="5"/>
      <c r="S3" s="4" t="s">
        <v>3</v>
      </c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</row>
    <row r="4" spans="1:256" ht="17.25" customHeight="1">
      <c r="A4"/>
      <c r="B4" s="6" t="s">
        <v>4</v>
      </c>
      <c r="C4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</row>
    <row r="5" spans="1:256" ht="13.8">
      <c r="A5"/>
      <c r="B5"/>
      <c r="C5"/>
      <c r="D5"/>
      <c r="E5"/>
      <c r="F5"/>
      <c r="G5"/>
      <c r="H5"/>
      <c r="I5"/>
      <c r="J5" s="7" t="s">
        <v>5</v>
      </c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</row>
    <row r="6" spans="1:256" ht="21.75" customHeight="1">
      <c r="A6"/>
      <c r="B6"/>
      <c r="C6"/>
      <c r="D6"/>
      <c r="E6"/>
      <c r="F6"/>
      <c r="G6"/>
      <c r="H6"/>
      <c r="I6"/>
      <c r="J6"/>
      <c r="K6" s="7" t="s">
        <v>6</v>
      </c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</row>
    <row r="7" spans="1:256" ht="21.75" customHeight="1">
      <c r="A7"/>
      <c r="B7"/>
      <c r="C7"/>
      <c r="D7"/>
      <c r="E7"/>
      <c r="F7"/>
      <c r="G7"/>
      <c r="H7"/>
      <c r="I7"/>
      <c r="J7"/>
      <c r="K7" s="8" t="s">
        <v>7</v>
      </c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</row>
    <row r="8" spans="1:256" ht="21.75" customHeight="1">
      <c r="A8"/>
      <c r="B8"/>
      <c r="C8"/>
      <c r="D8"/>
      <c r="E8"/>
      <c r="F8"/>
      <c r="G8"/>
      <c r="H8"/>
      <c r="I8"/>
      <c r="J8"/>
      <c r="K8" s="8" t="s">
        <v>8</v>
      </c>
      <c r="L8"/>
      <c r="M8"/>
      <c r="N8"/>
      <c r="O8"/>
      <c r="P8"/>
      <c r="Q8"/>
      <c r="R8"/>
      <c r="S8" s="9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</row>
    <row r="9" spans="1:256" ht="11.25" customHeight="1">
      <c r="A9"/>
      <c r="B9"/>
      <c r="C9"/>
      <c r="D9"/>
      <c r="E9"/>
      <c r="F9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</row>
    <row r="10" spans="1:256" ht="21" customHeight="1">
      <c r="A10" s="203" t="s">
        <v>9</v>
      </c>
      <c r="B10" s="203"/>
      <c r="C10" s="203"/>
      <c r="D10" s="203"/>
      <c r="E10" s="203"/>
      <c r="F10" s="203"/>
      <c r="G10" s="203"/>
      <c r="H10" s="203"/>
      <c r="I10" s="203"/>
      <c r="J10" s="203"/>
      <c r="K10" s="203"/>
      <c r="L10" s="203"/>
      <c r="M10" s="203"/>
      <c r="N10" s="203"/>
      <c r="O10" s="203"/>
      <c r="P10" s="203"/>
      <c r="Q10" s="203"/>
      <c r="R10" s="203"/>
      <c r="S10" s="203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</row>
    <row r="11" spans="1:256" ht="17.25" customHeight="1">
      <c r="A11" s="10" t="s">
        <v>10</v>
      </c>
      <c r="B11" s="11"/>
      <c r="C11" s="11"/>
      <c r="D11" s="11"/>
      <c r="E11" s="11"/>
      <c r="F11" s="11"/>
      <c r="G11" s="11"/>
      <c r="H11" s="12">
        <v>0</v>
      </c>
      <c r="I11" s="13">
        <v>9</v>
      </c>
      <c r="J11" s="14"/>
      <c r="K11" s="14"/>
      <c r="L11" s="15"/>
      <c r="M11" s="16"/>
      <c r="N11" s="16"/>
      <c r="O11" s="15"/>
      <c r="P11" s="16"/>
      <c r="Q11" s="17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</row>
    <row r="12" spans="1:256" ht="27" customHeight="1">
      <c r="A12" s="18" t="s">
        <v>11</v>
      </c>
      <c r="B12" s="19"/>
      <c r="C12" s="19"/>
      <c r="D12" s="19"/>
      <c r="E12" s="19"/>
      <c r="F12" s="19"/>
      <c r="G12" s="20"/>
      <c r="H12" s="224"/>
      <c r="I12" s="224"/>
      <c r="J12" s="224"/>
      <c r="K12" s="224"/>
      <c r="L12" s="224"/>
      <c r="M12" s="224"/>
      <c r="N12" s="224"/>
      <c r="O12" s="224"/>
      <c r="P12" s="224"/>
      <c r="Q12" s="224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</row>
    <row r="13" spans="1:256" ht="18" customHeight="1">
      <c r="A13" s="225" t="s">
        <v>12</v>
      </c>
      <c r="B13" s="225"/>
      <c r="C13" s="225"/>
      <c r="D13" s="11"/>
      <c r="E13" s="11"/>
      <c r="F13" s="11"/>
      <c r="G13" s="21"/>
      <c r="H13" s="22"/>
      <c r="I13" s="23"/>
      <c r="J13" s="24"/>
      <c r="K13" s="23" t="s">
        <v>1</v>
      </c>
      <c r="L13" s="24"/>
      <c r="M13" s="23" t="s">
        <v>2</v>
      </c>
      <c r="N13" s="24"/>
      <c r="O13" s="23" t="s">
        <v>3</v>
      </c>
      <c r="P13" s="25"/>
      <c r="Q13" s="26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</row>
    <row r="14" spans="1:256" ht="18" customHeight="1">
      <c r="A14" s="226" t="s">
        <v>13</v>
      </c>
      <c r="B14" s="226"/>
      <c r="C14" s="226"/>
      <c r="D14" s="226"/>
      <c r="E14" s="226"/>
      <c r="F14" s="226"/>
      <c r="G14" s="226"/>
      <c r="H14" s="27"/>
      <c r="I14" s="23"/>
      <c r="J14" s="24"/>
      <c r="K14" s="23" t="s">
        <v>1</v>
      </c>
      <c r="L14" s="24"/>
      <c r="M14" s="23" t="s">
        <v>2</v>
      </c>
      <c r="N14" s="24"/>
      <c r="O14" s="23" t="s">
        <v>3</v>
      </c>
      <c r="P14" s="25"/>
      <c r="Q14" s="28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</row>
    <row r="15" spans="1:256" ht="27" customHeight="1">
      <c r="A15" s="10" t="s">
        <v>14</v>
      </c>
      <c r="B15" s="11"/>
      <c r="C15" s="11"/>
      <c r="D15" s="11"/>
      <c r="E15" s="11"/>
      <c r="F15" s="11"/>
      <c r="G15" s="29"/>
      <c r="H15" s="227"/>
      <c r="I15" s="227"/>
      <c r="J15" s="227"/>
      <c r="K15" s="227"/>
      <c r="L15" s="227"/>
      <c r="M15" s="227"/>
      <c r="N15" s="227"/>
      <c r="O15" s="227"/>
      <c r="P15" s="227"/>
      <c r="Q15" s="227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</row>
    <row r="16" spans="1:256" ht="20.25" customHeight="1">
      <c r="A16" s="10" t="s">
        <v>15</v>
      </c>
      <c r="B16" s="11"/>
      <c r="C16" s="11"/>
      <c r="D16" s="11"/>
      <c r="E16" s="11"/>
      <c r="F16" s="11"/>
      <c r="G16" s="29"/>
      <c r="H16" s="215"/>
      <c r="I16" s="215"/>
      <c r="J16" s="215"/>
      <c r="K16" s="215"/>
      <c r="L16" s="215"/>
      <c r="M16" s="215"/>
      <c r="N16" s="215"/>
      <c r="O16" s="215"/>
      <c r="P16" s="215"/>
      <c r="Q16" s="215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</row>
    <row r="17" spans="1:256" ht="18.75" customHeight="1">
      <c r="A17" s="10" t="s">
        <v>16</v>
      </c>
      <c r="B17" s="11"/>
      <c r="C17" s="11"/>
      <c r="D17" s="11"/>
      <c r="E17" s="11"/>
      <c r="F17" s="11"/>
      <c r="G17" s="29"/>
      <c r="H17" s="216"/>
      <c r="I17" s="216"/>
      <c r="J17" s="216"/>
      <c r="K17" s="216"/>
      <c r="L17" s="216"/>
      <c r="M17" s="216"/>
      <c r="N17" s="216"/>
      <c r="O17" s="216"/>
      <c r="P17" s="216"/>
      <c r="Q17" s="216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</row>
    <row r="18" spans="1:256" ht="18.75" customHeight="1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</row>
    <row r="19" spans="1:256" ht="13.5" customHeight="1">
      <c r="A19" s="217" t="s">
        <v>17</v>
      </c>
      <c r="B19" s="217"/>
      <c r="C19" s="218"/>
      <c r="D19" s="219"/>
      <c r="E19" s="218" t="s">
        <v>18</v>
      </c>
      <c r="F19" s="220" t="s">
        <v>19</v>
      </c>
      <c r="G19" s="220"/>
      <c r="H19" s="221" t="s">
        <v>20</v>
      </c>
      <c r="I19" s="221"/>
      <c r="J19" s="31" t="s">
        <v>21</v>
      </c>
      <c r="K19" s="32" t="s">
        <v>22</v>
      </c>
      <c r="L19" s="32" t="s">
        <v>23</v>
      </c>
      <c r="M19" s="32" t="s">
        <v>24</v>
      </c>
      <c r="N19" s="32" t="s">
        <v>25</v>
      </c>
      <c r="O19" s="32" t="s">
        <v>26</v>
      </c>
      <c r="P19" s="32" t="s">
        <v>27</v>
      </c>
      <c r="Q19" s="222" t="s">
        <v>28</v>
      </c>
      <c r="R19"/>
      <c r="S19" s="212" t="s">
        <v>29</v>
      </c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</row>
    <row r="20" spans="1:256" ht="13.5" customHeight="1">
      <c r="A20" s="217"/>
      <c r="B20" s="217"/>
      <c r="C20" s="218"/>
      <c r="D20" s="219"/>
      <c r="E20" s="218"/>
      <c r="F20" s="213" t="s">
        <v>30</v>
      </c>
      <c r="G20" s="213"/>
      <c r="H20" s="213"/>
      <c r="I20" s="213"/>
      <c r="J20" s="33" t="s">
        <v>31</v>
      </c>
      <c r="K20" s="34" t="s">
        <v>32</v>
      </c>
      <c r="L20" s="34" t="s">
        <v>33</v>
      </c>
      <c r="M20" s="34" t="s">
        <v>34</v>
      </c>
      <c r="N20" s="34" t="s">
        <v>35</v>
      </c>
      <c r="O20" s="34" t="s">
        <v>36</v>
      </c>
      <c r="P20" s="34" t="s">
        <v>37</v>
      </c>
      <c r="Q20" s="222"/>
      <c r="R20"/>
      <c r="S20" s="212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  <c r="IV20"/>
    </row>
    <row r="21" spans="1:256" ht="18.75" customHeight="1">
      <c r="A21" s="18" t="s">
        <v>38</v>
      </c>
      <c r="B21" s="19"/>
      <c r="C21" s="19"/>
      <c r="D21"/>
      <c r="E21" s="19"/>
      <c r="F21"/>
      <c r="G21"/>
      <c r="H21"/>
      <c r="I21"/>
      <c r="J21" s="19"/>
      <c r="K21" s="35"/>
      <c r="L21" s="36"/>
      <c r="M21" s="36"/>
      <c r="N21" s="37"/>
      <c r="O21" s="37"/>
      <c r="P21" s="38"/>
      <c r="Q21" s="39">
        <f t="shared" ref="Q21:Q23" si="0">SUM(K21:P21)</f>
        <v>0</v>
      </c>
      <c r="R21"/>
      <c r="S21" s="40" t="e">
        <f t="shared" ref="S21:S22" si="1">AVERAGE(K21:P21)</f>
        <v>#DIV/0!</v>
      </c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  <c r="IU21"/>
      <c r="IV21"/>
    </row>
    <row r="22" spans="1:256" ht="18.75" customHeight="1">
      <c r="A22" s="207" t="s">
        <v>39</v>
      </c>
      <c r="B22" s="208" t="s">
        <v>40</v>
      </c>
      <c r="C22" s="208"/>
      <c r="D22" s="208"/>
      <c r="E22" s="208"/>
      <c r="F22" s="208"/>
      <c r="G22" s="208"/>
      <c r="H22" s="208"/>
      <c r="I22" s="208"/>
      <c r="J22" s="208"/>
      <c r="K22" s="41"/>
      <c r="L22" s="42"/>
      <c r="M22" s="42"/>
      <c r="N22" s="43"/>
      <c r="O22" s="43"/>
      <c r="P22" s="44"/>
      <c r="Q22" s="45">
        <f t="shared" si="0"/>
        <v>0</v>
      </c>
      <c r="R22" s="46" t="s">
        <v>41</v>
      </c>
      <c r="S22" s="40" t="e">
        <f t="shared" si="1"/>
        <v>#DIV/0!</v>
      </c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  <c r="IT22"/>
      <c r="IU22"/>
      <c r="IV22"/>
    </row>
    <row r="23" spans="1:256" ht="18.75" customHeight="1">
      <c r="A23" s="207"/>
      <c r="B23" s="47" t="s">
        <v>42</v>
      </c>
      <c r="C23" s="19"/>
      <c r="D23" s="19"/>
      <c r="E23" s="19"/>
      <c r="F23" s="19"/>
      <c r="G23" s="19"/>
      <c r="H23" s="48"/>
      <c r="I23" s="49"/>
      <c r="J23" s="49"/>
      <c r="K23" s="50"/>
      <c r="L23" s="51"/>
      <c r="M23" s="51"/>
      <c r="N23" s="52"/>
      <c r="O23" s="52"/>
      <c r="P23" s="53"/>
      <c r="Q23" s="54">
        <f t="shared" si="0"/>
        <v>0</v>
      </c>
      <c r="R23" s="55" t="s">
        <v>43</v>
      </c>
      <c r="S23" s="56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  <c r="IT23"/>
      <c r="IU23"/>
      <c r="IV23"/>
    </row>
    <row r="24" spans="1:256" ht="18.75" customHeight="1">
      <c r="A24" s="207"/>
      <c r="B24" s="57" t="s">
        <v>44</v>
      </c>
      <c r="C24" s="58"/>
      <c r="D24" s="58"/>
      <c r="E24" s="58"/>
      <c r="F24" s="58"/>
      <c r="G24" s="58"/>
      <c r="H24" s="59"/>
      <c r="I24" s="60"/>
      <c r="J24" s="60"/>
      <c r="K24" s="60"/>
      <c r="L24" s="60"/>
      <c r="M24" s="60"/>
      <c r="N24" s="60"/>
      <c r="O24" s="60"/>
      <c r="P24" s="60"/>
      <c r="Q24" s="61"/>
      <c r="R24"/>
      <c r="S24" s="62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  <c r="IS24"/>
      <c r="IT24"/>
      <c r="IU24"/>
      <c r="IV24"/>
    </row>
    <row r="25" spans="1:256" ht="18.75" customHeight="1">
      <c r="A25" s="207"/>
      <c r="B25" s="57" t="s">
        <v>45</v>
      </c>
      <c r="C25" s="58"/>
      <c r="D25" s="58"/>
      <c r="E25" s="58"/>
      <c r="F25" s="58"/>
      <c r="G25" s="58"/>
      <c r="H25" s="63"/>
      <c r="I25" s="64"/>
      <c r="J25" s="64"/>
      <c r="K25" s="64"/>
      <c r="L25" s="64"/>
      <c r="M25" s="64"/>
      <c r="N25" s="64"/>
      <c r="O25" s="64"/>
      <c r="P25" s="64"/>
      <c r="Q25" s="65"/>
      <c r="R25"/>
      <c r="S25" s="62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  <c r="IS25"/>
      <c r="IT25"/>
      <c r="IU25"/>
      <c r="IV25"/>
    </row>
    <row r="26" spans="1:256" ht="18.75" customHeight="1">
      <c r="A26" s="207"/>
      <c r="B26" s="57" t="s">
        <v>46</v>
      </c>
      <c r="C26" s="58"/>
      <c r="D26" s="58"/>
      <c r="E26" s="58"/>
      <c r="F26" s="58"/>
      <c r="G26" s="58"/>
      <c r="H26" s="63"/>
      <c r="I26" s="64"/>
      <c r="J26" s="64"/>
      <c r="K26" s="64"/>
      <c r="L26" s="64"/>
      <c r="M26" s="64"/>
      <c r="N26" s="64"/>
      <c r="O26" s="64"/>
      <c r="P26" s="64"/>
      <c r="Q26" s="65"/>
      <c r="R26"/>
      <c r="S26" s="62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  <c r="IR26"/>
      <c r="IS26"/>
      <c r="IT26"/>
      <c r="IU26"/>
      <c r="IV26"/>
    </row>
    <row r="27" spans="1:256" ht="18.75" customHeight="1">
      <c r="A27" s="207"/>
      <c r="B27" s="57" t="s">
        <v>47</v>
      </c>
      <c r="C27" s="58"/>
      <c r="D27" s="58"/>
      <c r="E27" s="58"/>
      <c r="F27" s="58"/>
      <c r="G27" s="58"/>
      <c r="H27" s="63"/>
      <c r="I27" s="64"/>
      <c r="J27" s="64"/>
      <c r="K27" s="64"/>
      <c r="L27" s="64"/>
      <c r="M27" s="64"/>
      <c r="N27" s="66"/>
      <c r="O27" s="209" t="s">
        <v>48</v>
      </c>
      <c r="P27" s="209"/>
      <c r="Q27" s="209"/>
      <c r="R27"/>
      <c r="S27" s="62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  <c r="IT27"/>
      <c r="IU27"/>
      <c r="IV27"/>
    </row>
    <row r="28" spans="1:256" ht="18.75" customHeight="1">
      <c r="A28" s="207"/>
      <c r="B28" s="57" t="s">
        <v>49</v>
      </c>
      <c r="C28"/>
      <c r="D28"/>
      <c r="E28" s="67"/>
      <c r="F28" s="67"/>
      <c r="G28" s="67"/>
      <c r="H28" s="68"/>
      <c r="I28" s="69"/>
      <c r="J28" s="69"/>
      <c r="K28" s="69"/>
      <c r="L28" s="69"/>
      <c r="M28" s="69"/>
      <c r="N28" s="70"/>
      <c r="O28" s="210" t="s">
        <v>48</v>
      </c>
      <c r="P28" s="210"/>
      <c r="Q28" s="210"/>
      <c r="R28"/>
      <c r="S28" s="62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  <c r="IP28"/>
      <c r="IQ28"/>
      <c r="IR28"/>
      <c r="IS28"/>
      <c r="IT28"/>
      <c r="IU28"/>
      <c r="IV28"/>
    </row>
    <row r="29" spans="1:256" ht="18.75" customHeight="1">
      <c r="A29" s="207"/>
      <c r="B29" s="18" t="s">
        <v>50</v>
      </c>
      <c r="C29" s="19"/>
      <c r="D29" s="19"/>
      <c r="E29" s="19"/>
      <c r="F29" s="19"/>
      <c r="G29" s="19"/>
      <c r="H29"/>
      <c r="I29"/>
      <c r="J29"/>
      <c r="K29"/>
      <c r="L29"/>
      <c r="M29"/>
      <c r="N29"/>
      <c r="O29" s="7" t="s">
        <v>51</v>
      </c>
      <c r="P29"/>
      <c r="Q29" s="71" t="e">
        <f>Q23/Q22</f>
        <v>#DIV/0!</v>
      </c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  <c r="IQ29"/>
      <c r="IR29"/>
      <c r="IS29"/>
      <c r="IT29"/>
      <c r="IU29"/>
      <c r="IV29"/>
    </row>
    <row r="30" spans="1:256" ht="13.5" customHeight="1">
      <c r="A30" s="207"/>
      <c r="B30" s="211" t="s">
        <v>52</v>
      </c>
      <c r="C30" s="211"/>
      <c r="D30" s="211"/>
      <c r="E30" s="211"/>
      <c r="F30" s="211"/>
      <c r="G30" s="211"/>
      <c r="H30" s="211"/>
      <c r="I30" s="211"/>
      <c r="J30" s="211"/>
      <c r="K30" s="211"/>
      <c r="L30" s="211"/>
      <c r="M30" s="211"/>
      <c r="N30" s="211"/>
      <c r="O30" s="211"/>
      <c r="P30" s="211"/>
      <c r="Q30" s="72" t="s">
        <v>53</v>
      </c>
      <c r="R30"/>
      <c r="S30" s="214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  <c r="IN30"/>
      <c r="IO30"/>
      <c r="IP30"/>
      <c r="IQ30"/>
      <c r="IR30"/>
      <c r="IS30"/>
      <c r="IT30"/>
      <c r="IU30"/>
      <c r="IV30"/>
    </row>
    <row r="31" spans="1:256" ht="13.5" customHeight="1">
      <c r="A31" s="207"/>
      <c r="B31" s="211"/>
      <c r="C31" s="211"/>
      <c r="D31" s="211"/>
      <c r="E31" s="211"/>
      <c r="F31" s="211"/>
      <c r="G31" s="211"/>
      <c r="H31" s="211"/>
      <c r="I31" s="211"/>
      <c r="J31" s="211"/>
      <c r="K31" s="211"/>
      <c r="L31" s="211"/>
      <c r="M31" s="211"/>
      <c r="N31" s="211"/>
      <c r="O31" s="211"/>
      <c r="P31" s="211"/>
      <c r="Q31" s="73"/>
      <c r="R31"/>
      <c r="S31" s="214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  <c r="IM31"/>
      <c r="IN31"/>
      <c r="IO31"/>
      <c r="IP31"/>
      <c r="IQ31"/>
      <c r="IR31"/>
      <c r="IS31"/>
      <c r="IT31"/>
      <c r="IU31"/>
      <c r="IV31"/>
    </row>
    <row r="32" spans="1:256" ht="18.75" customHeight="1">
      <c r="A32" s="207" t="s">
        <v>54</v>
      </c>
      <c r="B32" s="208" t="s">
        <v>55</v>
      </c>
      <c r="C32" s="208"/>
      <c r="D32" s="208"/>
      <c r="E32" s="208"/>
      <c r="F32" s="208"/>
      <c r="G32" s="208"/>
      <c r="H32" s="208"/>
      <c r="I32" s="208"/>
      <c r="J32" s="208"/>
      <c r="K32" s="74"/>
      <c r="L32" s="75"/>
      <c r="M32" s="75"/>
      <c r="N32" s="76"/>
      <c r="O32" s="76"/>
      <c r="P32" s="77"/>
      <c r="Q32" s="78">
        <f t="shared" ref="Q32:Q33" si="2">SUM(K32:P32)</f>
        <v>0</v>
      </c>
      <c r="R32" s="46" t="s">
        <v>56</v>
      </c>
      <c r="S32" s="40" t="e">
        <f>AVERAGE(K32:P32)</f>
        <v>#DIV/0!</v>
      </c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  <c r="IM32"/>
      <c r="IN32"/>
      <c r="IO32"/>
      <c r="IP32"/>
      <c r="IQ32"/>
      <c r="IR32"/>
      <c r="IS32"/>
      <c r="IT32"/>
      <c r="IU32"/>
      <c r="IV32"/>
    </row>
    <row r="33" spans="1:256" ht="18.75" customHeight="1">
      <c r="A33" s="207"/>
      <c r="B33" s="47" t="s">
        <v>42</v>
      </c>
      <c r="C33" s="19"/>
      <c r="D33" s="19"/>
      <c r="E33" s="19"/>
      <c r="F33" s="19"/>
      <c r="G33" s="19"/>
      <c r="H33" s="48"/>
      <c r="I33" s="49"/>
      <c r="J33" s="49"/>
      <c r="K33" s="50"/>
      <c r="L33" s="51"/>
      <c r="M33" s="51"/>
      <c r="N33" s="52"/>
      <c r="O33" s="52"/>
      <c r="P33" s="53"/>
      <c r="Q33" s="54">
        <f t="shared" si="2"/>
        <v>0</v>
      </c>
      <c r="R33" s="46" t="s">
        <v>57</v>
      </c>
      <c r="S33" s="79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  <c r="IM33"/>
      <c r="IN33"/>
      <c r="IO33"/>
      <c r="IP33"/>
      <c r="IQ33"/>
      <c r="IR33"/>
      <c r="IS33"/>
      <c r="IT33"/>
      <c r="IU33"/>
      <c r="IV33"/>
    </row>
    <row r="34" spans="1:256" ht="18.75" customHeight="1">
      <c r="A34" s="207"/>
      <c r="B34" s="57" t="s">
        <v>44</v>
      </c>
      <c r="C34" s="58"/>
      <c r="D34" s="58"/>
      <c r="E34" s="58"/>
      <c r="F34" s="58"/>
      <c r="G34" s="58"/>
      <c r="H34" s="59"/>
      <c r="I34" s="60"/>
      <c r="J34" s="60"/>
      <c r="K34" s="60"/>
      <c r="L34" s="60"/>
      <c r="M34" s="60"/>
      <c r="N34" s="60"/>
      <c r="O34" s="60"/>
      <c r="P34" s="60"/>
      <c r="Q34" s="61"/>
      <c r="R34"/>
      <c r="S34" s="62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  <c r="IM34"/>
      <c r="IN34"/>
      <c r="IO34"/>
      <c r="IP34"/>
      <c r="IQ34"/>
      <c r="IR34"/>
      <c r="IS34"/>
      <c r="IT34"/>
      <c r="IU34"/>
      <c r="IV34"/>
    </row>
    <row r="35" spans="1:256" ht="18.75" customHeight="1">
      <c r="A35" s="207"/>
      <c r="B35" s="57" t="s">
        <v>45</v>
      </c>
      <c r="C35" s="58"/>
      <c r="D35" s="58"/>
      <c r="E35" s="58"/>
      <c r="F35" s="58"/>
      <c r="G35" s="58"/>
      <c r="H35" s="63"/>
      <c r="I35" s="64"/>
      <c r="J35" s="64"/>
      <c r="K35" s="64"/>
      <c r="L35" s="64"/>
      <c r="M35" s="64"/>
      <c r="N35" s="64"/>
      <c r="O35" s="64"/>
      <c r="P35" s="64"/>
      <c r="Q35" s="65"/>
      <c r="R35"/>
      <c r="S35" s="62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  <c r="IM35"/>
      <c r="IN35"/>
      <c r="IO35"/>
      <c r="IP35"/>
      <c r="IQ35"/>
      <c r="IR35"/>
      <c r="IS35"/>
      <c r="IT35"/>
      <c r="IU35"/>
      <c r="IV35"/>
    </row>
    <row r="36" spans="1:256" ht="18.75" customHeight="1">
      <c r="A36" s="207"/>
      <c r="B36" s="57" t="s">
        <v>46</v>
      </c>
      <c r="C36" s="58"/>
      <c r="D36" s="58"/>
      <c r="E36" s="58"/>
      <c r="F36" s="58"/>
      <c r="G36" s="58"/>
      <c r="H36" s="63"/>
      <c r="I36" s="64"/>
      <c r="J36" s="64"/>
      <c r="K36" s="64"/>
      <c r="L36" s="64"/>
      <c r="M36" s="64"/>
      <c r="N36" s="64"/>
      <c r="O36" s="64"/>
      <c r="P36" s="64"/>
      <c r="Q36" s="65"/>
      <c r="R36"/>
      <c r="S36" s="62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  <c r="IL36"/>
      <c r="IM36"/>
      <c r="IN36"/>
      <c r="IO36"/>
      <c r="IP36"/>
      <c r="IQ36"/>
      <c r="IR36"/>
      <c r="IS36"/>
      <c r="IT36"/>
      <c r="IU36"/>
      <c r="IV36"/>
    </row>
    <row r="37" spans="1:256" ht="18.75" customHeight="1">
      <c r="A37" s="207"/>
      <c r="B37" s="57" t="s">
        <v>47</v>
      </c>
      <c r="C37" s="58"/>
      <c r="D37" s="58"/>
      <c r="E37" s="58"/>
      <c r="F37" s="58"/>
      <c r="G37" s="58"/>
      <c r="H37" s="63"/>
      <c r="I37" s="64"/>
      <c r="J37" s="64"/>
      <c r="K37" s="64"/>
      <c r="L37" s="64"/>
      <c r="M37" s="64"/>
      <c r="N37" s="66"/>
      <c r="O37" s="209" t="s">
        <v>48</v>
      </c>
      <c r="P37" s="209"/>
      <c r="Q37" s="209"/>
      <c r="R37"/>
      <c r="S37" s="62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  <c r="IL37"/>
      <c r="IM37"/>
      <c r="IN37"/>
      <c r="IO37"/>
      <c r="IP37"/>
      <c r="IQ37"/>
      <c r="IR37"/>
      <c r="IS37"/>
      <c r="IT37"/>
      <c r="IU37"/>
      <c r="IV37"/>
    </row>
    <row r="38" spans="1:256" ht="18.75" customHeight="1">
      <c r="A38" s="207"/>
      <c r="B38" s="57" t="s">
        <v>49</v>
      </c>
      <c r="C38"/>
      <c r="D38"/>
      <c r="E38" s="67"/>
      <c r="F38" s="67"/>
      <c r="G38" s="67"/>
      <c r="H38" s="68"/>
      <c r="I38" s="69"/>
      <c r="J38" s="69"/>
      <c r="K38" s="69"/>
      <c r="L38" s="69"/>
      <c r="M38" s="69"/>
      <c r="N38" s="70"/>
      <c r="O38" s="210" t="s">
        <v>48</v>
      </c>
      <c r="P38" s="210"/>
      <c r="Q38" s="210"/>
      <c r="R38"/>
      <c r="S38" s="62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  <c r="IK38"/>
      <c r="IL38"/>
      <c r="IM38"/>
      <c r="IN38"/>
      <c r="IO38"/>
      <c r="IP38"/>
      <c r="IQ38"/>
      <c r="IR38"/>
      <c r="IS38"/>
      <c r="IT38"/>
      <c r="IU38"/>
      <c r="IV38"/>
    </row>
    <row r="39" spans="1:256" ht="18.75" customHeight="1">
      <c r="A39" s="207"/>
      <c r="B39" s="18" t="s">
        <v>58</v>
      </c>
      <c r="C39" s="19"/>
      <c r="D39" s="19"/>
      <c r="E39" s="19"/>
      <c r="F39" s="19"/>
      <c r="G39" s="19"/>
      <c r="H39"/>
      <c r="I39"/>
      <c r="J39"/>
      <c r="K39"/>
      <c r="L39"/>
      <c r="M39"/>
      <c r="N39"/>
      <c r="O39" s="7" t="s">
        <v>51</v>
      </c>
      <c r="P39"/>
      <c r="Q39" s="71" t="e">
        <f>Q33/Q32</f>
        <v>#DIV/0!</v>
      </c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  <c r="IK39"/>
      <c r="IL39"/>
      <c r="IM39"/>
      <c r="IN39"/>
      <c r="IO39"/>
      <c r="IP39"/>
      <c r="IQ39"/>
      <c r="IR39"/>
      <c r="IS39"/>
      <c r="IT39"/>
      <c r="IU39"/>
      <c r="IV39"/>
    </row>
    <row r="40" spans="1:256" ht="13.5" customHeight="1">
      <c r="A40" s="207"/>
      <c r="B40" s="211" t="s">
        <v>52</v>
      </c>
      <c r="C40" s="211"/>
      <c r="D40" s="211"/>
      <c r="E40" s="211"/>
      <c r="F40" s="211"/>
      <c r="G40" s="211"/>
      <c r="H40" s="211"/>
      <c r="I40" s="211"/>
      <c r="J40" s="211"/>
      <c r="K40" s="211"/>
      <c r="L40" s="211"/>
      <c r="M40" s="211"/>
      <c r="N40" s="211"/>
      <c r="O40" s="211"/>
      <c r="P40" s="211"/>
      <c r="Q40" s="72" t="s">
        <v>53</v>
      </c>
      <c r="R40"/>
      <c r="S40" s="62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  <c r="II40"/>
      <c r="IJ40"/>
      <c r="IK40"/>
      <c r="IL40"/>
      <c r="IM40"/>
      <c r="IN40"/>
      <c r="IO40"/>
      <c r="IP40"/>
      <c r="IQ40"/>
      <c r="IR40"/>
      <c r="IS40"/>
      <c r="IT40"/>
      <c r="IU40"/>
      <c r="IV40"/>
    </row>
    <row r="41" spans="1:256" ht="13.5" customHeight="1">
      <c r="A41" s="207"/>
      <c r="B41" s="211"/>
      <c r="C41" s="211"/>
      <c r="D41" s="211"/>
      <c r="E41" s="211"/>
      <c r="F41" s="211"/>
      <c r="G41" s="211"/>
      <c r="H41" s="211"/>
      <c r="I41" s="211"/>
      <c r="J41" s="211"/>
      <c r="K41" s="211"/>
      <c r="L41" s="211"/>
      <c r="M41" s="211"/>
      <c r="N41" s="211"/>
      <c r="O41" s="211"/>
      <c r="P41" s="211"/>
      <c r="Q41" s="73"/>
      <c r="R41"/>
      <c r="S41" s="80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  <c r="HL41"/>
      <c r="HM41"/>
      <c r="HN41"/>
      <c r="HO41"/>
      <c r="HP41"/>
      <c r="HQ41"/>
      <c r="HR41"/>
      <c r="HS41"/>
      <c r="HT41"/>
      <c r="HU41"/>
      <c r="HV41"/>
      <c r="HW41"/>
      <c r="HX41"/>
      <c r="HY41"/>
      <c r="HZ41"/>
      <c r="IA41"/>
      <c r="IB41"/>
      <c r="IC41"/>
      <c r="ID41"/>
      <c r="IE41"/>
      <c r="IF41"/>
      <c r="IG41"/>
      <c r="IH41"/>
      <c r="II41"/>
      <c r="IJ41"/>
      <c r="IK41"/>
      <c r="IL41"/>
      <c r="IM41"/>
      <c r="IN41"/>
      <c r="IO41"/>
      <c r="IP41"/>
      <c r="IQ41"/>
      <c r="IR41"/>
      <c r="IS41"/>
      <c r="IT41"/>
      <c r="IU41"/>
      <c r="IV41"/>
    </row>
    <row r="42" spans="1:256" ht="18.75" customHeight="1">
      <c r="A42" s="207" t="s">
        <v>59</v>
      </c>
      <c r="B42" s="208" t="s">
        <v>60</v>
      </c>
      <c r="C42" s="208"/>
      <c r="D42" s="208"/>
      <c r="E42" s="208"/>
      <c r="F42" s="208"/>
      <c r="G42" s="208"/>
      <c r="H42" s="208"/>
      <c r="I42" s="208"/>
      <c r="J42" s="208"/>
      <c r="K42" s="74"/>
      <c r="L42" s="75"/>
      <c r="M42" s="75"/>
      <c r="N42" s="76"/>
      <c r="O42" s="76"/>
      <c r="P42" s="77"/>
      <c r="Q42" s="78">
        <f t="shared" ref="Q42:Q43" si="3">SUM(K42:P42)</f>
        <v>0</v>
      </c>
      <c r="R42" s="46" t="s">
        <v>61</v>
      </c>
      <c r="S42" s="40" t="e">
        <f>AVERAGE(K42:P42)</f>
        <v>#DIV/0!</v>
      </c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  <c r="HR42"/>
      <c r="HS42"/>
      <c r="HT42"/>
      <c r="HU42"/>
      <c r="HV42"/>
      <c r="HW42"/>
      <c r="HX42"/>
      <c r="HY42"/>
      <c r="HZ42"/>
      <c r="IA42"/>
      <c r="IB42"/>
      <c r="IC42"/>
      <c r="ID42"/>
      <c r="IE42"/>
      <c r="IF42"/>
      <c r="IG42"/>
      <c r="IH42"/>
      <c r="II42"/>
      <c r="IJ42"/>
      <c r="IK42"/>
      <c r="IL42"/>
      <c r="IM42"/>
      <c r="IN42"/>
      <c r="IO42"/>
      <c r="IP42"/>
      <c r="IQ42"/>
      <c r="IR42"/>
      <c r="IS42"/>
      <c r="IT42"/>
      <c r="IU42"/>
      <c r="IV42"/>
    </row>
    <row r="43" spans="1:256" ht="18.75" customHeight="1">
      <c r="A43" s="207"/>
      <c r="B43" s="47" t="s">
        <v>42</v>
      </c>
      <c r="C43" s="19"/>
      <c r="D43" s="19"/>
      <c r="E43" s="19"/>
      <c r="F43" s="19"/>
      <c r="G43" s="19"/>
      <c r="H43" s="48"/>
      <c r="I43" s="49"/>
      <c r="J43" s="49"/>
      <c r="K43" s="50"/>
      <c r="L43" s="51"/>
      <c r="M43" s="51"/>
      <c r="N43" s="52"/>
      <c r="O43" s="52"/>
      <c r="P43" s="53"/>
      <c r="Q43" s="54">
        <f t="shared" si="3"/>
        <v>0</v>
      </c>
      <c r="R43" s="46" t="s">
        <v>62</v>
      </c>
      <c r="S43" s="79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  <c r="GX43"/>
      <c r="GY43"/>
      <c r="GZ43"/>
      <c r="HA43"/>
      <c r="HB43"/>
      <c r="HC43"/>
      <c r="HD43"/>
      <c r="HE43"/>
      <c r="HF43"/>
      <c r="HG43"/>
      <c r="HH43"/>
      <c r="HI43"/>
      <c r="HJ43"/>
      <c r="HK43"/>
      <c r="HL43"/>
      <c r="HM43"/>
      <c r="HN43"/>
      <c r="HO43"/>
      <c r="HP43"/>
      <c r="HQ43"/>
      <c r="HR43"/>
      <c r="HS43"/>
      <c r="HT43"/>
      <c r="HU43"/>
      <c r="HV43"/>
      <c r="HW43"/>
      <c r="HX43"/>
      <c r="HY43"/>
      <c r="HZ43"/>
      <c r="IA43"/>
      <c r="IB43"/>
      <c r="IC43"/>
      <c r="ID43"/>
      <c r="IE43"/>
      <c r="IF43"/>
      <c r="IG43"/>
      <c r="IH43"/>
      <c r="II43"/>
      <c r="IJ43"/>
      <c r="IK43"/>
      <c r="IL43"/>
      <c r="IM43"/>
      <c r="IN43"/>
      <c r="IO43"/>
      <c r="IP43"/>
      <c r="IQ43"/>
      <c r="IR43"/>
      <c r="IS43"/>
      <c r="IT43"/>
      <c r="IU43"/>
      <c r="IV43"/>
    </row>
    <row r="44" spans="1:256" ht="18.75" customHeight="1">
      <c r="A44" s="207"/>
      <c r="B44" s="57" t="s">
        <v>44</v>
      </c>
      <c r="C44" s="58"/>
      <c r="D44" s="58"/>
      <c r="E44" s="58"/>
      <c r="F44" s="58"/>
      <c r="G44" s="58"/>
      <c r="H44" s="59"/>
      <c r="I44" s="60"/>
      <c r="J44" s="60"/>
      <c r="K44" s="60"/>
      <c r="L44" s="60"/>
      <c r="M44" s="60"/>
      <c r="N44" s="60"/>
      <c r="O44" s="60"/>
      <c r="P44" s="60"/>
      <c r="Q44" s="61"/>
      <c r="R44"/>
      <c r="S44" s="62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  <c r="GL44"/>
      <c r="GM44"/>
      <c r="GN44"/>
      <c r="GO44"/>
      <c r="GP44"/>
      <c r="GQ44"/>
      <c r="GR44"/>
      <c r="GS44"/>
      <c r="GT44"/>
      <c r="GU44"/>
      <c r="GV44"/>
      <c r="GW44"/>
      <c r="GX44"/>
      <c r="GY44"/>
      <c r="GZ44"/>
      <c r="HA44"/>
      <c r="HB44"/>
      <c r="HC44"/>
      <c r="HD44"/>
      <c r="HE44"/>
      <c r="HF44"/>
      <c r="HG44"/>
      <c r="HH44"/>
      <c r="HI44"/>
      <c r="HJ44"/>
      <c r="HK44"/>
      <c r="HL44"/>
      <c r="HM44"/>
      <c r="HN44"/>
      <c r="HO44"/>
      <c r="HP44"/>
      <c r="HQ44"/>
      <c r="HR44"/>
      <c r="HS44"/>
      <c r="HT44"/>
      <c r="HU44"/>
      <c r="HV44"/>
      <c r="HW44"/>
      <c r="HX44"/>
      <c r="HY44"/>
      <c r="HZ44"/>
      <c r="IA44"/>
      <c r="IB44"/>
      <c r="IC44"/>
      <c r="ID44"/>
      <c r="IE44"/>
      <c r="IF44"/>
      <c r="IG44"/>
      <c r="IH44"/>
      <c r="II44"/>
      <c r="IJ44"/>
      <c r="IK44"/>
      <c r="IL44"/>
      <c r="IM44"/>
      <c r="IN44"/>
      <c r="IO44"/>
      <c r="IP44"/>
      <c r="IQ44"/>
      <c r="IR44"/>
      <c r="IS44"/>
      <c r="IT44"/>
      <c r="IU44"/>
      <c r="IV44"/>
    </row>
    <row r="45" spans="1:256" ht="18.75" customHeight="1">
      <c r="A45" s="207"/>
      <c r="B45" s="57" t="s">
        <v>45</v>
      </c>
      <c r="C45" s="58"/>
      <c r="D45" s="58"/>
      <c r="E45" s="58"/>
      <c r="F45" s="58"/>
      <c r="G45" s="58"/>
      <c r="H45" s="63"/>
      <c r="I45" s="64"/>
      <c r="J45" s="64"/>
      <c r="K45" s="64"/>
      <c r="L45" s="64"/>
      <c r="M45" s="64"/>
      <c r="N45" s="64"/>
      <c r="O45" s="64"/>
      <c r="P45" s="64"/>
      <c r="Q45" s="65"/>
      <c r="R45"/>
      <c r="S45" s="62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  <c r="GL45"/>
      <c r="GM45"/>
      <c r="GN45"/>
      <c r="GO45"/>
      <c r="GP45"/>
      <c r="GQ45"/>
      <c r="GR45"/>
      <c r="GS45"/>
      <c r="GT45"/>
      <c r="GU45"/>
      <c r="GV45"/>
      <c r="GW45"/>
      <c r="GX45"/>
      <c r="GY45"/>
      <c r="GZ45"/>
      <c r="HA45"/>
      <c r="HB45"/>
      <c r="HC45"/>
      <c r="HD45"/>
      <c r="HE45"/>
      <c r="HF45"/>
      <c r="HG45"/>
      <c r="HH45"/>
      <c r="HI45"/>
      <c r="HJ45"/>
      <c r="HK45"/>
      <c r="HL45"/>
      <c r="HM45"/>
      <c r="HN45"/>
      <c r="HO45"/>
      <c r="HP45"/>
      <c r="HQ45"/>
      <c r="HR45"/>
      <c r="HS45"/>
      <c r="HT45"/>
      <c r="HU45"/>
      <c r="HV45"/>
      <c r="HW45"/>
      <c r="HX45"/>
      <c r="HY45"/>
      <c r="HZ45"/>
      <c r="IA45"/>
      <c r="IB45"/>
      <c r="IC45"/>
      <c r="ID45"/>
      <c r="IE45"/>
      <c r="IF45"/>
      <c r="IG45"/>
      <c r="IH45"/>
      <c r="II45"/>
      <c r="IJ45"/>
      <c r="IK45"/>
      <c r="IL45"/>
      <c r="IM45"/>
      <c r="IN45"/>
      <c r="IO45"/>
      <c r="IP45"/>
      <c r="IQ45"/>
      <c r="IR45"/>
      <c r="IS45"/>
      <c r="IT45"/>
      <c r="IU45"/>
      <c r="IV45"/>
    </row>
    <row r="46" spans="1:256" ht="18.75" customHeight="1">
      <c r="A46" s="207"/>
      <c r="B46" s="57" t="s">
        <v>46</v>
      </c>
      <c r="C46" s="58"/>
      <c r="D46" s="58"/>
      <c r="E46" s="58"/>
      <c r="F46" s="58"/>
      <c r="G46" s="58"/>
      <c r="H46" s="63"/>
      <c r="I46" s="64"/>
      <c r="J46" s="64"/>
      <c r="K46" s="64"/>
      <c r="L46" s="64"/>
      <c r="M46" s="64"/>
      <c r="N46" s="64"/>
      <c r="O46" s="64"/>
      <c r="P46" s="64"/>
      <c r="Q46" s="65"/>
      <c r="R46"/>
      <c r="S46" s="62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/>
      <c r="GM46"/>
      <c r="GN46"/>
      <c r="GO46"/>
      <c r="GP46"/>
      <c r="GQ46"/>
      <c r="GR46"/>
      <c r="GS46"/>
      <c r="GT46"/>
      <c r="GU46"/>
      <c r="GV46"/>
      <c r="GW46"/>
      <c r="GX46"/>
      <c r="GY46"/>
      <c r="GZ46"/>
      <c r="HA46"/>
      <c r="HB46"/>
      <c r="HC46"/>
      <c r="HD46"/>
      <c r="HE46"/>
      <c r="HF46"/>
      <c r="HG46"/>
      <c r="HH46"/>
      <c r="HI46"/>
      <c r="HJ46"/>
      <c r="HK46"/>
      <c r="HL46"/>
      <c r="HM46"/>
      <c r="HN46"/>
      <c r="HO46"/>
      <c r="HP46"/>
      <c r="HQ46"/>
      <c r="HR46"/>
      <c r="HS46"/>
      <c r="HT46"/>
      <c r="HU46"/>
      <c r="HV46"/>
      <c r="HW46"/>
      <c r="HX46"/>
      <c r="HY46"/>
      <c r="HZ46"/>
      <c r="IA46"/>
      <c r="IB46"/>
      <c r="IC46"/>
      <c r="ID46"/>
      <c r="IE46"/>
      <c r="IF46"/>
      <c r="IG46"/>
      <c r="IH46"/>
      <c r="II46"/>
      <c r="IJ46"/>
      <c r="IK46"/>
      <c r="IL46"/>
      <c r="IM46"/>
      <c r="IN46"/>
      <c r="IO46"/>
      <c r="IP46"/>
      <c r="IQ46"/>
      <c r="IR46"/>
      <c r="IS46"/>
      <c r="IT46"/>
      <c r="IU46"/>
      <c r="IV46"/>
    </row>
    <row r="47" spans="1:256" ht="18.75" customHeight="1">
      <c r="A47" s="207"/>
      <c r="B47" s="57" t="s">
        <v>47</v>
      </c>
      <c r="C47" s="58"/>
      <c r="D47" s="58"/>
      <c r="E47" s="58"/>
      <c r="F47" s="58"/>
      <c r="G47" s="58"/>
      <c r="H47" s="63"/>
      <c r="I47" s="64"/>
      <c r="J47" s="64"/>
      <c r="K47" s="64"/>
      <c r="L47" s="64"/>
      <c r="M47" s="64"/>
      <c r="N47" s="66"/>
      <c r="O47" s="209" t="s">
        <v>48</v>
      </c>
      <c r="P47" s="209"/>
      <c r="Q47" s="209"/>
      <c r="R47"/>
      <c r="S47" s="62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  <c r="GL47"/>
      <c r="GM47"/>
      <c r="GN47"/>
      <c r="GO47"/>
      <c r="GP47"/>
      <c r="GQ47"/>
      <c r="GR47"/>
      <c r="GS47"/>
      <c r="GT47"/>
      <c r="GU47"/>
      <c r="GV47"/>
      <c r="GW47"/>
      <c r="GX47"/>
      <c r="GY47"/>
      <c r="GZ47"/>
      <c r="HA47"/>
      <c r="HB47"/>
      <c r="HC47"/>
      <c r="HD47"/>
      <c r="HE47"/>
      <c r="HF47"/>
      <c r="HG47"/>
      <c r="HH47"/>
      <c r="HI47"/>
      <c r="HJ47"/>
      <c r="HK47"/>
      <c r="HL47"/>
      <c r="HM47"/>
      <c r="HN47"/>
      <c r="HO47"/>
      <c r="HP47"/>
      <c r="HQ47"/>
      <c r="HR47"/>
      <c r="HS47"/>
      <c r="HT47"/>
      <c r="HU47"/>
      <c r="HV47"/>
      <c r="HW47"/>
      <c r="HX47"/>
      <c r="HY47"/>
      <c r="HZ47"/>
      <c r="IA47"/>
      <c r="IB47"/>
      <c r="IC47"/>
      <c r="ID47"/>
      <c r="IE47"/>
      <c r="IF47"/>
      <c r="IG47"/>
      <c r="IH47"/>
      <c r="II47"/>
      <c r="IJ47"/>
      <c r="IK47"/>
      <c r="IL47"/>
      <c r="IM47"/>
      <c r="IN47"/>
      <c r="IO47"/>
      <c r="IP47"/>
      <c r="IQ47"/>
      <c r="IR47"/>
      <c r="IS47"/>
      <c r="IT47"/>
      <c r="IU47"/>
      <c r="IV47"/>
    </row>
    <row r="48" spans="1:256" ht="18.75" customHeight="1">
      <c r="A48" s="207"/>
      <c r="B48" s="57" t="s">
        <v>49</v>
      </c>
      <c r="C48"/>
      <c r="D48"/>
      <c r="E48" s="67"/>
      <c r="F48" s="67"/>
      <c r="G48" s="67"/>
      <c r="H48" s="68"/>
      <c r="I48" s="69"/>
      <c r="J48" s="69"/>
      <c r="K48" s="69"/>
      <c r="L48" s="69"/>
      <c r="M48" s="69"/>
      <c r="N48" s="70"/>
      <c r="O48" s="210" t="s">
        <v>48</v>
      </c>
      <c r="P48" s="210"/>
      <c r="Q48" s="210"/>
      <c r="R48"/>
      <c r="S48" s="62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  <c r="GL48"/>
      <c r="GM48"/>
      <c r="GN48"/>
      <c r="GO48"/>
      <c r="GP48"/>
      <c r="GQ48"/>
      <c r="GR48"/>
      <c r="GS48"/>
      <c r="GT48"/>
      <c r="GU48"/>
      <c r="GV48"/>
      <c r="GW48"/>
      <c r="GX48"/>
      <c r="GY48"/>
      <c r="GZ48"/>
      <c r="HA48"/>
      <c r="HB48"/>
      <c r="HC48"/>
      <c r="HD48"/>
      <c r="HE48"/>
      <c r="HF48"/>
      <c r="HG48"/>
      <c r="HH48"/>
      <c r="HI48"/>
      <c r="HJ48"/>
      <c r="HK48"/>
      <c r="HL48"/>
      <c r="HM48"/>
      <c r="HN48"/>
      <c r="HO48"/>
      <c r="HP48"/>
      <c r="HQ48"/>
      <c r="HR48"/>
      <c r="HS48"/>
      <c r="HT48"/>
      <c r="HU48"/>
      <c r="HV48"/>
      <c r="HW48"/>
      <c r="HX48"/>
      <c r="HY48"/>
      <c r="HZ48"/>
      <c r="IA48"/>
      <c r="IB48"/>
      <c r="IC48"/>
      <c r="ID48"/>
      <c r="IE48"/>
      <c r="IF48"/>
      <c r="IG48"/>
      <c r="IH48"/>
      <c r="II48"/>
      <c r="IJ48"/>
      <c r="IK48"/>
      <c r="IL48"/>
      <c r="IM48"/>
      <c r="IN48"/>
      <c r="IO48"/>
      <c r="IP48"/>
      <c r="IQ48"/>
      <c r="IR48"/>
      <c r="IS48"/>
      <c r="IT48"/>
      <c r="IU48"/>
      <c r="IV48"/>
    </row>
    <row r="49" spans="1:256" ht="18.75" customHeight="1">
      <c r="A49" s="207"/>
      <c r="B49" s="18" t="s">
        <v>63</v>
      </c>
      <c r="C49" s="19"/>
      <c r="D49" s="19"/>
      <c r="E49" s="19"/>
      <c r="F49" s="19"/>
      <c r="G49" s="19"/>
      <c r="H49"/>
      <c r="I49"/>
      <c r="J49"/>
      <c r="K49"/>
      <c r="L49"/>
      <c r="M49"/>
      <c r="N49"/>
      <c r="O49" s="7" t="s">
        <v>51</v>
      </c>
      <c r="P49"/>
      <c r="Q49" s="71" t="e">
        <f>Q43/Q42</f>
        <v>#DIV/0!</v>
      </c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  <c r="GL49"/>
      <c r="GM49"/>
      <c r="GN49"/>
      <c r="GO49"/>
      <c r="GP49"/>
      <c r="GQ49"/>
      <c r="GR49"/>
      <c r="GS49"/>
      <c r="GT49"/>
      <c r="GU49"/>
      <c r="GV49"/>
      <c r="GW49"/>
      <c r="GX49"/>
      <c r="GY49"/>
      <c r="GZ49"/>
      <c r="HA49"/>
      <c r="HB49"/>
      <c r="HC49"/>
      <c r="HD49"/>
      <c r="HE49"/>
      <c r="HF49"/>
      <c r="HG49"/>
      <c r="HH49"/>
      <c r="HI49"/>
      <c r="HJ49"/>
      <c r="HK49"/>
      <c r="HL49"/>
      <c r="HM49"/>
      <c r="HN49"/>
      <c r="HO49"/>
      <c r="HP49"/>
      <c r="HQ49"/>
      <c r="HR49"/>
      <c r="HS49"/>
      <c r="HT49"/>
      <c r="HU49"/>
      <c r="HV49"/>
      <c r="HW49"/>
      <c r="HX49"/>
      <c r="HY49"/>
      <c r="HZ49"/>
      <c r="IA49"/>
      <c r="IB49"/>
      <c r="IC49"/>
      <c r="ID49"/>
      <c r="IE49"/>
      <c r="IF49"/>
      <c r="IG49"/>
      <c r="IH49"/>
      <c r="II49"/>
      <c r="IJ49"/>
      <c r="IK49"/>
      <c r="IL49"/>
      <c r="IM49"/>
      <c r="IN49"/>
      <c r="IO49"/>
      <c r="IP49"/>
      <c r="IQ49"/>
      <c r="IR49"/>
      <c r="IS49"/>
      <c r="IT49"/>
      <c r="IU49"/>
      <c r="IV49"/>
    </row>
    <row r="50" spans="1:256" ht="13.5" customHeight="1">
      <c r="A50" s="207"/>
      <c r="B50" s="211" t="s">
        <v>52</v>
      </c>
      <c r="C50" s="211"/>
      <c r="D50" s="211"/>
      <c r="E50" s="211"/>
      <c r="F50" s="211"/>
      <c r="G50" s="211"/>
      <c r="H50" s="211"/>
      <c r="I50" s="211"/>
      <c r="J50" s="211"/>
      <c r="K50" s="211"/>
      <c r="L50" s="211"/>
      <c r="M50" s="211"/>
      <c r="N50" s="211"/>
      <c r="O50" s="211"/>
      <c r="P50" s="211"/>
      <c r="Q50" s="72" t="s">
        <v>53</v>
      </c>
      <c r="R50"/>
      <c r="S50" s="62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  <c r="GL50"/>
      <c r="GM50"/>
      <c r="GN50"/>
      <c r="GO50"/>
      <c r="GP50"/>
      <c r="GQ50"/>
      <c r="GR50"/>
      <c r="GS50"/>
      <c r="GT50"/>
      <c r="GU50"/>
      <c r="GV50"/>
      <c r="GW50"/>
      <c r="GX50"/>
      <c r="GY50"/>
      <c r="GZ50"/>
      <c r="HA50"/>
      <c r="HB50"/>
      <c r="HC50"/>
      <c r="HD50"/>
      <c r="HE50"/>
      <c r="HF50"/>
      <c r="HG50"/>
      <c r="HH50"/>
      <c r="HI50"/>
      <c r="HJ50"/>
      <c r="HK50"/>
      <c r="HL50"/>
      <c r="HM50"/>
      <c r="HN50"/>
      <c r="HO50"/>
      <c r="HP50"/>
      <c r="HQ50"/>
      <c r="HR50"/>
      <c r="HS50"/>
      <c r="HT50"/>
      <c r="HU50"/>
      <c r="HV50"/>
      <c r="HW50"/>
      <c r="HX50"/>
      <c r="HY50"/>
      <c r="HZ50"/>
      <c r="IA50"/>
      <c r="IB50"/>
      <c r="IC50"/>
      <c r="ID50"/>
      <c r="IE50"/>
      <c r="IF50"/>
      <c r="IG50"/>
      <c r="IH50"/>
      <c r="II50"/>
      <c r="IJ50"/>
      <c r="IK50"/>
      <c r="IL50"/>
      <c r="IM50"/>
      <c r="IN50"/>
      <c r="IO50"/>
      <c r="IP50"/>
      <c r="IQ50"/>
      <c r="IR50"/>
      <c r="IS50"/>
      <c r="IT50"/>
      <c r="IU50"/>
      <c r="IV50"/>
    </row>
    <row r="51" spans="1:256" ht="13.5" customHeight="1">
      <c r="A51" s="207"/>
      <c r="B51" s="211"/>
      <c r="C51" s="211"/>
      <c r="D51" s="211"/>
      <c r="E51" s="211"/>
      <c r="F51" s="211"/>
      <c r="G51" s="211"/>
      <c r="H51" s="211"/>
      <c r="I51" s="211"/>
      <c r="J51" s="211"/>
      <c r="K51" s="211"/>
      <c r="L51" s="211"/>
      <c r="M51" s="211"/>
      <c r="N51" s="211"/>
      <c r="O51" s="211"/>
      <c r="P51" s="211"/>
      <c r="Q51" s="73"/>
      <c r="R51"/>
      <c r="S51" s="80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  <c r="GL51"/>
      <c r="GM51"/>
      <c r="GN51"/>
      <c r="GO51"/>
      <c r="GP51"/>
      <c r="GQ51"/>
      <c r="GR51"/>
      <c r="GS51"/>
      <c r="GT51"/>
      <c r="GU51"/>
      <c r="GV51"/>
      <c r="GW51"/>
      <c r="GX51"/>
      <c r="GY51"/>
      <c r="GZ51"/>
      <c r="HA51"/>
      <c r="HB51"/>
      <c r="HC51"/>
      <c r="HD51"/>
      <c r="HE51"/>
      <c r="HF51"/>
      <c r="HG51"/>
      <c r="HH51"/>
      <c r="HI51"/>
      <c r="HJ51"/>
      <c r="HK51"/>
      <c r="HL51"/>
      <c r="HM51"/>
      <c r="HN51"/>
      <c r="HO51"/>
      <c r="HP51"/>
      <c r="HQ51"/>
      <c r="HR51"/>
      <c r="HS51"/>
      <c r="HT51"/>
      <c r="HU51"/>
      <c r="HV51"/>
      <c r="HW51"/>
      <c r="HX51"/>
      <c r="HY51"/>
      <c r="HZ51"/>
      <c r="IA51"/>
      <c r="IB51"/>
      <c r="IC51"/>
      <c r="ID51"/>
      <c r="IE51"/>
      <c r="IF51"/>
      <c r="IG51"/>
      <c r="IH51"/>
      <c r="II51"/>
      <c r="IJ51"/>
      <c r="IK51"/>
      <c r="IL51"/>
      <c r="IM51"/>
      <c r="IN51"/>
      <c r="IO51"/>
      <c r="IP51"/>
      <c r="IQ51"/>
      <c r="IR51"/>
      <c r="IS51"/>
      <c r="IT51"/>
      <c r="IU51"/>
      <c r="IV51"/>
    </row>
    <row r="52" spans="1:256" ht="27.75" customHeight="1">
      <c r="A52" s="204" t="s">
        <v>64</v>
      </c>
      <c r="B52" s="204"/>
      <c r="C52" s="204"/>
      <c r="D52" s="204"/>
      <c r="E52" s="204"/>
      <c r="F52" s="204"/>
      <c r="G52" s="204"/>
      <c r="H52" s="204"/>
      <c r="I52" s="204"/>
      <c r="J52" s="204"/>
      <c r="K52" s="204"/>
      <c r="L52" s="204"/>
      <c r="M52" s="204"/>
      <c r="N52" s="204"/>
      <c r="O52" s="204"/>
      <c r="P52" s="204"/>
      <c r="Q52" s="204"/>
      <c r="R52" s="81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  <c r="GL52"/>
      <c r="GM52"/>
      <c r="GN52"/>
      <c r="GO52"/>
      <c r="GP52"/>
      <c r="GQ52"/>
      <c r="GR52"/>
      <c r="GS52"/>
      <c r="GT52"/>
      <c r="GU52"/>
      <c r="GV52"/>
      <c r="GW52"/>
      <c r="GX52"/>
      <c r="GY52"/>
      <c r="GZ52"/>
      <c r="HA52"/>
      <c r="HB52"/>
      <c r="HC52"/>
      <c r="HD52"/>
      <c r="HE52"/>
      <c r="HF52"/>
      <c r="HG52"/>
      <c r="HH52"/>
      <c r="HI52"/>
      <c r="HJ52"/>
      <c r="HK52"/>
      <c r="HL52"/>
      <c r="HM52"/>
      <c r="HN52"/>
      <c r="HO52"/>
      <c r="HP52"/>
      <c r="HQ52"/>
      <c r="HR52"/>
      <c r="HS52"/>
      <c r="HT52"/>
      <c r="HU52"/>
      <c r="HV52"/>
      <c r="HW52"/>
      <c r="HX52"/>
      <c r="HY52"/>
      <c r="HZ52"/>
      <c r="IA52"/>
      <c r="IB52"/>
      <c r="IC52"/>
      <c r="ID52"/>
      <c r="IE52"/>
      <c r="IF52"/>
      <c r="IG52"/>
      <c r="IH52"/>
      <c r="II52"/>
      <c r="IJ52"/>
      <c r="IK52"/>
      <c r="IL52"/>
      <c r="IM52"/>
      <c r="IN52"/>
      <c r="IO52"/>
      <c r="IP52"/>
      <c r="IQ52"/>
      <c r="IR52"/>
      <c r="IS52"/>
      <c r="IT52"/>
      <c r="IU52"/>
      <c r="IV52"/>
    </row>
    <row r="53" spans="1:256" s="8" customFormat="1" ht="28.5" customHeight="1">
      <c r="A53" s="82">
        <v>1</v>
      </c>
      <c r="B53" s="201" t="s">
        <v>65</v>
      </c>
      <c r="C53" s="201"/>
      <c r="D53" s="201"/>
      <c r="E53" s="201"/>
      <c r="F53" s="201"/>
      <c r="G53" s="201"/>
      <c r="H53" s="201"/>
      <c r="I53" s="201"/>
      <c r="J53" s="201"/>
      <c r="K53" s="201"/>
      <c r="L53" s="201"/>
      <c r="M53" s="201"/>
      <c r="N53" s="201"/>
      <c r="O53" s="201"/>
      <c r="P53" s="201"/>
      <c r="Q53" s="201"/>
      <c r="R53" s="83"/>
    </row>
    <row r="54" spans="1:256" s="8" customFormat="1" ht="18.75" customHeight="1">
      <c r="A54" s="82">
        <v>2</v>
      </c>
      <c r="B54" s="201" t="s">
        <v>66</v>
      </c>
      <c r="C54" s="201"/>
      <c r="D54" s="201"/>
      <c r="E54" s="201"/>
      <c r="F54" s="201"/>
      <c r="G54" s="201"/>
      <c r="H54" s="201"/>
      <c r="I54" s="201"/>
      <c r="J54" s="201"/>
      <c r="K54" s="201"/>
      <c r="L54" s="201"/>
      <c r="M54" s="201"/>
      <c r="N54" s="201"/>
      <c r="O54" s="201"/>
      <c r="P54" s="201"/>
      <c r="Q54" s="201"/>
      <c r="R54" s="83"/>
    </row>
    <row r="55" spans="1:256" s="8" customFormat="1" ht="18.75" customHeight="1">
      <c r="A55" s="82">
        <v>3</v>
      </c>
      <c r="B55" s="201" t="s">
        <v>67</v>
      </c>
      <c r="C55" s="201"/>
      <c r="D55" s="201"/>
      <c r="E55" s="201"/>
      <c r="F55" s="201"/>
      <c r="G55" s="201"/>
      <c r="H55" s="201"/>
      <c r="I55" s="201"/>
      <c r="J55" s="201"/>
      <c r="K55" s="201"/>
      <c r="L55" s="201"/>
      <c r="M55" s="201"/>
      <c r="N55" s="201"/>
      <c r="O55" s="201"/>
      <c r="P55" s="201"/>
      <c r="Q55" s="201"/>
      <c r="R55" s="83"/>
    </row>
    <row r="56" spans="1:256" s="8" customFormat="1" ht="28.5" customHeight="1">
      <c r="A56" s="82">
        <v>4</v>
      </c>
      <c r="B56" s="201" t="s">
        <v>68</v>
      </c>
      <c r="C56" s="201"/>
      <c r="D56" s="201"/>
      <c r="E56" s="201"/>
      <c r="F56" s="201"/>
      <c r="G56" s="201"/>
      <c r="H56" s="201"/>
      <c r="I56" s="201"/>
      <c r="J56" s="201"/>
      <c r="K56" s="201"/>
      <c r="L56" s="201"/>
      <c r="M56" s="201"/>
      <c r="N56" s="201"/>
      <c r="O56" s="201"/>
      <c r="P56" s="201"/>
      <c r="Q56" s="201"/>
      <c r="R56" s="83"/>
    </row>
    <row r="57" spans="1:256" ht="18.75" customHeight="1">
      <c r="A57" s="205">
        <v>5</v>
      </c>
      <c r="B57" s="206" t="s">
        <v>69</v>
      </c>
      <c r="C57" s="206"/>
      <c r="D57" s="206"/>
      <c r="E57" s="206"/>
      <c r="F57" s="206"/>
      <c r="G57" s="206"/>
      <c r="H57" s="206"/>
      <c r="I57" s="206"/>
      <c r="J57" s="206"/>
      <c r="K57" s="206"/>
      <c r="L57" s="206"/>
      <c r="M57" s="206"/>
      <c r="N57" s="206"/>
      <c r="O57" s="206"/>
      <c r="P57" s="206"/>
      <c r="Q57" s="206"/>
      <c r="R57" s="83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  <c r="GL57"/>
      <c r="GM57"/>
      <c r="GN57"/>
      <c r="GO57"/>
      <c r="GP57"/>
      <c r="GQ57"/>
      <c r="GR57"/>
      <c r="GS57"/>
      <c r="GT57"/>
      <c r="GU57"/>
      <c r="GV57"/>
      <c r="GW57"/>
      <c r="GX57"/>
      <c r="GY57"/>
      <c r="GZ57"/>
      <c r="HA57"/>
      <c r="HB57"/>
      <c r="HC57"/>
      <c r="HD57"/>
      <c r="HE57"/>
      <c r="HF57"/>
      <c r="HG57"/>
      <c r="HH57"/>
      <c r="HI57"/>
      <c r="HJ57"/>
      <c r="HK57"/>
      <c r="HL57"/>
      <c r="HM57"/>
      <c r="HN57"/>
      <c r="HO57"/>
      <c r="HP57"/>
      <c r="HQ57"/>
      <c r="HR57"/>
      <c r="HS57"/>
      <c r="HT57"/>
      <c r="HU57"/>
      <c r="HV57"/>
      <c r="HW57"/>
      <c r="HX57"/>
      <c r="HY57"/>
      <c r="HZ57"/>
      <c r="IA57"/>
      <c r="IB57"/>
      <c r="IC57"/>
      <c r="ID57"/>
      <c r="IE57"/>
      <c r="IF57"/>
      <c r="IG57"/>
      <c r="IH57"/>
      <c r="II57"/>
      <c r="IJ57"/>
      <c r="IK57"/>
      <c r="IL57"/>
      <c r="IM57"/>
      <c r="IN57"/>
      <c r="IO57"/>
      <c r="IP57"/>
      <c r="IQ57"/>
      <c r="IR57"/>
      <c r="IS57"/>
      <c r="IT57"/>
      <c r="IU57"/>
      <c r="IV57"/>
    </row>
    <row r="58" spans="1:256" ht="39" customHeight="1">
      <c r="A58" s="205"/>
      <c r="B58" s="84" t="s">
        <v>70</v>
      </c>
      <c r="C58" s="200" t="s">
        <v>71</v>
      </c>
      <c r="D58" s="200"/>
      <c r="E58" s="200"/>
      <c r="F58" s="200"/>
      <c r="G58" s="200"/>
      <c r="H58" s="200"/>
      <c r="I58" s="200"/>
      <c r="J58" s="200"/>
      <c r="K58" s="200"/>
      <c r="L58" s="200"/>
      <c r="M58" s="200"/>
      <c r="N58" s="200"/>
      <c r="O58" s="200"/>
      <c r="P58" s="200"/>
      <c r="Q58" s="200"/>
      <c r="R58" s="83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  <c r="GL58"/>
      <c r="GM58"/>
      <c r="GN58"/>
      <c r="GO58"/>
      <c r="GP58"/>
      <c r="GQ58"/>
      <c r="GR58"/>
      <c r="GS58"/>
      <c r="GT58"/>
      <c r="GU58"/>
      <c r="GV58"/>
      <c r="GW58"/>
      <c r="GX58"/>
      <c r="GY58"/>
      <c r="GZ58"/>
      <c r="HA58"/>
      <c r="HB58"/>
      <c r="HC58"/>
      <c r="HD58"/>
      <c r="HE58"/>
      <c r="HF58"/>
      <c r="HG58"/>
      <c r="HH58"/>
      <c r="HI58"/>
      <c r="HJ58"/>
      <c r="HK58"/>
      <c r="HL58"/>
      <c r="HM58"/>
      <c r="HN58"/>
      <c r="HO58"/>
      <c r="HP58"/>
      <c r="HQ58"/>
      <c r="HR58"/>
      <c r="HS58"/>
      <c r="HT58"/>
      <c r="HU58"/>
      <c r="HV58"/>
      <c r="HW58"/>
      <c r="HX58"/>
      <c r="HY58"/>
      <c r="HZ58"/>
      <c r="IA58"/>
      <c r="IB58"/>
      <c r="IC58"/>
      <c r="ID58"/>
      <c r="IE58"/>
      <c r="IF58"/>
      <c r="IG58"/>
      <c r="IH58"/>
      <c r="II58"/>
      <c r="IJ58"/>
      <c r="IK58"/>
      <c r="IL58"/>
      <c r="IM58"/>
      <c r="IN58"/>
      <c r="IO58"/>
      <c r="IP58"/>
      <c r="IQ58"/>
      <c r="IR58"/>
      <c r="IS58"/>
      <c r="IT58"/>
      <c r="IU58"/>
      <c r="IV58"/>
    </row>
    <row r="59" spans="1:256" ht="18.75" customHeight="1">
      <c r="A59" s="205"/>
      <c r="B59" s="84" t="s">
        <v>72</v>
      </c>
      <c r="C59" s="200" t="s">
        <v>73</v>
      </c>
      <c r="D59" s="200"/>
      <c r="E59" s="200"/>
      <c r="F59" s="200"/>
      <c r="G59" s="200"/>
      <c r="H59" s="200"/>
      <c r="I59" s="200"/>
      <c r="J59" s="200"/>
      <c r="K59" s="200"/>
      <c r="L59" s="200"/>
      <c r="M59" s="200"/>
      <c r="N59" s="200"/>
      <c r="O59" s="200"/>
      <c r="P59" s="200"/>
      <c r="Q59" s="200"/>
      <c r="R59" s="83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  <c r="GL59"/>
      <c r="GM59"/>
      <c r="GN59"/>
      <c r="GO59"/>
      <c r="GP59"/>
      <c r="GQ59"/>
      <c r="GR59"/>
      <c r="GS59"/>
      <c r="GT59"/>
      <c r="GU59"/>
      <c r="GV59"/>
      <c r="GW59"/>
      <c r="GX59"/>
      <c r="GY59"/>
      <c r="GZ59"/>
      <c r="HA59"/>
      <c r="HB59"/>
      <c r="HC59"/>
      <c r="HD59"/>
      <c r="HE59"/>
      <c r="HF59"/>
      <c r="HG59"/>
      <c r="HH59"/>
      <c r="HI59"/>
      <c r="HJ59"/>
      <c r="HK59"/>
      <c r="HL59"/>
      <c r="HM59"/>
      <c r="HN59"/>
      <c r="HO59"/>
      <c r="HP59"/>
      <c r="HQ59"/>
      <c r="HR59"/>
      <c r="HS59"/>
      <c r="HT59"/>
      <c r="HU59"/>
      <c r="HV59"/>
      <c r="HW59"/>
      <c r="HX59"/>
      <c r="HY59"/>
      <c r="HZ59"/>
      <c r="IA59"/>
      <c r="IB59"/>
      <c r="IC59"/>
      <c r="ID59"/>
      <c r="IE59"/>
      <c r="IF59"/>
      <c r="IG59"/>
      <c r="IH59"/>
      <c r="II59"/>
      <c r="IJ59"/>
      <c r="IK59"/>
      <c r="IL59"/>
      <c r="IM59"/>
      <c r="IN59"/>
      <c r="IO59"/>
      <c r="IP59"/>
      <c r="IQ59"/>
      <c r="IR59"/>
      <c r="IS59"/>
      <c r="IT59"/>
      <c r="IU59"/>
      <c r="IV59"/>
    </row>
    <row r="60" spans="1:256" ht="18.75" customHeight="1">
      <c r="A60" s="205"/>
      <c r="B60" s="84" t="s">
        <v>74</v>
      </c>
      <c r="C60" s="200" t="s">
        <v>75</v>
      </c>
      <c r="D60" s="200"/>
      <c r="E60" s="200"/>
      <c r="F60" s="200"/>
      <c r="G60" s="200"/>
      <c r="H60" s="200"/>
      <c r="I60" s="200"/>
      <c r="J60" s="200"/>
      <c r="K60" s="200"/>
      <c r="L60" s="200"/>
      <c r="M60" s="200"/>
      <c r="N60" s="200"/>
      <c r="O60" s="200"/>
      <c r="P60" s="200"/>
      <c r="Q60" s="200"/>
      <c r="R60" s="83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  <c r="GL60"/>
      <c r="GM60"/>
      <c r="GN60"/>
      <c r="GO60"/>
      <c r="GP60"/>
      <c r="GQ60"/>
      <c r="GR60"/>
      <c r="GS60"/>
      <c r="GT60"/>
      <c r="GU60"/>
      <c r="GV60"/>
      <c r="GW60"/>
      <c r="GX60"/>
      <c r="GY60"/>
      <c r="GZ60"/>
      <c r="HA60"/>
      <c r="HB60"/>
      <c r="HC60"/>
      <c r="HD60"/>
      <c r="HE60"/>
      <c r="HF60"/>
      <c r="HG60"/>
      <c r="HH60"/>
      <c r="HI60"/>
      <c r="HJ60"/>
      <c r="HK60"/>
      <c r="HL60"/>
      <c r="HM60"/>
      <c r="HN60"/>
      <c r="HO60"/>
      <c r="HP60"/>
      <c r="HQ60"/>
      <c r="HR60"/>
      <c r="HS60"/>
      <c r="HT60"/>
      <c r="HU60"/>
      <c r="HV60"/>
      <c r="HW60"/>
      <c r="HX60"/>
      <c r="HY60"/>
      <c r="HZ60"/>
      <c r="IA60"/>
      <c r="IB60"/>
      <c r="IC60"/>
      <c r="ID60"/>
      <c r="IE60"/>
      <c r="IF60"/>
      <c r="IG60"/>
      <c r="IH60"/>
      <c r="II60"/>
      <c r="IJ60"/>
      <c r="IK60"/>
      <c r="IL60"/>
      <c r="IM60"/>
      <c r="IN60"/>
      <c r="IO60"/>
      <c r="IP60"/>
      <c r="IQ60"/>
      <c r="IR60"/>
      <c r="IS60"/>
      <c r="IT60"/>
      <c r="IU60"/>
      <c r="IV60"/>
    </row>
    <row r="61" spans="1:256" ht="18.75" customHeight="1">
      <c r="A61" s="205"/>
      <c r="B61" s="84" t="s">
        <v>76</v>
      </c>
      <c r="C61" s="200" t="s">
        <v>77</v>
      </c>
      <c r="D61" s="200"/>
      <c r="E61" s="200"/>
      <c r="F61" s="200"/>
      <c r="G61" s="200"/>
      <c r="H61" s="200"/>
      <c r="I61" s="200"/>
      <c r="J61" s="200"/>
      <c r="K61" s="200"/>
      <c r="L61" s="200"/>
      <c r="M61" s="200"/>
      <c r="N61" s="200"/>
      <c r="O61" s="200"/>
      <c r="P61" s="200"/>
      <c r="Q61" s="200"/>
      <c r="R61" s="83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  <c r="GL61"/>
      <c r="GM61"/>
      <c r="GN61"/>
      <c r="GO61"/>
      <c r="GP61"/>
      <c r="GQ61"/>
      <c r="GR61"/>
      <c r="GS61"/>
      <c r="GT61"/>
      <c r="GU61"/>
      <c r="GV61"/>
      <c r="GW61"/>
      <c r="GX61"/>
      <c r="GY61"/>
      <c r="GZ61"/>
      <c r="HA61"/>
      <c r="HB61"/>
      <c r="HC61"/>
      <c r="HD61"/>
      <c r="HE61"/>
      <c r="HF61"/>
      <c r="HG61"/>
      <c r="HH61"/>
      <c r="HI61"/>
      <c r="HJ61"/>
      <c r="HK61"/>
      <c r="HL61"/>
      <c r="HM61"/>
      <c r="HN61"/>
      <c r="HO61"/>
      <c r="HP61"/>
      <c r="HQ61"/>
      <c r="HR61"/>
      <c r="HS61"/>
      <c r="HT61"/>
      <c r="HU61"/>
      <c r="HV61"/>
      <c r="HW61"/>
      <c r="HX61"/>
      <c r="HY61"/>
      <c r="HZ61"/>
      <c r="IA61"/>
      <c r="IB61"/>
      <c r="IC61"/>
      <c r="ID61"/>
      <c r="IE61"/>
      <c r="IF61"/>
      <c r="IG61"/>
      <c r="IH61"/>
      <c r="II61"/>
      <c r="IJ61"/>
      <c r="IK61"/>
      <c r="IL61"/>
      <c r="IM61"/>
      <c r="IN61"/>
      <c r="IO61"/>
      <c r="IP61"/>
      <c r="IQ61"/>
      <c r="IR61"/>
      <c r="IS61"/>
      <c r="IT61"/>
      <c r="IU61"/>
      <c r="IV61"/>
    </row>
    <row r="62" spans="1:256" ht="18.75" customHeight="1">
      <c r="A62" s="82">
        <v>6</v>
      </c>
      <c r="B62" s="239" t="s">
        <v>204</v>
      </c>
      <c r="C62" s="201"/>
      <c r="D62" s="201"/>
      <c r="E62" s="201"/>
      <c r="F62" s="201"/>
      <c r="G62" s="201"/>
      <c r="H62" s="201"/>
      <c r="I62" s="201"/>
      <c r="J62" s="201"/>
      <c r="K62" s="201"/>
      <c r="L62" s="201"/>
      <c r="M62" s="201"/>
      <c r="N62" s="201"/>
      <c r="O62" s="201"/>
      <c r="P62" s="201"/>
      <c r="Q62" s="201"/>
      <c r="R62" s="83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  <c r="GL62"/>
      <c r="GM62"/>
      <c r="GN62"/>
      <c r="GO62"/>
      <c r="GP62"/>
      <c r="GQ62"/>
      <c r="GR62"/>
      <c r="GS62"/>
      <c r="GT62"/>
      <c r="GU62"/>
      <c r="GV62"/>
      <c r="GW62"/>
      <c r="GX62"/>
      <c r="GY62"/>
      <c r="GZ62"/>
      <c r="HA62"/>
      <c r="HB62"/>
      <c r="HC62"/>
      <c r="HD62"/>
      <c r="HE62"/>
      <c r="HF62"/>
      <c r="HG62"/>
      <c r="HH62"/>
      <c r="HI62"/>
      <c r="HJ62"/>
      <c r="HK62"/>
      <c r="HL62"/>
      <c r="HM62"/>
      <c r="HN62"/>
      <c r="HO62"/>
      <c r="HP62"/>
      <c r="HQ62"/>
      <c r="HR62"/>
      <c r="HS62"/>
      <c r="HT62"/>
      <c r="HU62"/>
      <c r="HV62"/>
      <c r="HW62"/>
      <c r="HX62"/>
      <c r="HY62"/>
      <c r="HZ62"/>
      <c r="IA62"/>
      <c r="IB62"/>
      <c r="IC62"/>
      <c r="ID62"/>
      <c r="IE62"/>
      <c r="IF62"/>
      <c r="IG62"/>
      <c r="IH62"/>
      <c r="II62"/>
      <c r="IJ62"/>
      <c r="IK62"/>
      <c r="IL62"/>
      <c r="IM62"/>
      <c r="IN62"/>
      <c r="IO62"/>
      <c r="IP62"/>
      <c r="IQ62"/>
      <c r="IR62"/>
      <c r="IS62"/>
      <c r="IT62"/>
      <c r="IU62"/>
      <c r="IV62"/>
    </row>
    <row r="63" spans="1:256" s="90" customFormat="1" ht="18.600000000000001" customHeight="1">
      <c r="A63" s="85"/>
      <c r="B63" s="86"/>
      <c r="C63" s="86"/>
      <c r="D63" s="86"/>
      <c r="E63" s="86"/>
      <c r="F63" s="86"/>
      <c r="G63" s="86"/>
      <c r="H63" s="86"/>
      <c r="I63" s="86"/>
      <c r="J63" s="86"/>
      <c r="K63" s="86"/>
      <c r="L63" s="86"/>
      <c r="M63" s="86"/>
      <c r="N63" s="87"/>
      <c r="O63" s="88"/>
      <c r="P63" s="88"/>
      <c r="Q63" s="88"/>
      <c r="R63" s="89"/>
    </row>
    <row r="64" spans="1:256" ht="18.600000000000001" customHeight="1">
      <c r="A64" s="7" t="s">
        <v>78</v>
      </c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91"/>
      <c r="S64"/>
    </row>
    <row r="65" spans="1:19" ht="18.600000000000001" customHeight="1">
      <c r="A65" s="92" t="s">
        <v>79</v>
      </c>
      <c r="B65" s="92"/>
      <c r="C65" s="93" t="s">
        <v>80</v>
      </c>
      <c r="D65" s="92" t="s">
        <v>81</v>
      </c>
      <c r="E65" s="92"/>
      <c r="F65" s="92"/>
      <c r="G65" s="94"/>
      <c r="H65" s="95" t="s">
        <v>82</v>
      </c>
      <c r="I65" s="92" t="s">
        <v>83</v>
      </c>
      <c r="J65" s="92"/>
      <c r="K65" s="92"/>
      <c r="L65" s="92"/>
      <c r="M65" s="92"/>
      <c r="N65" s="92"/>
      <c r="O65" s="92"/>
      <c r="P65" s="92"/>
      <c r="Q65" s="92"/>
      <c r="R65" s="89"/>
      <c r="S65"/>
    </row>
    <row r="66" spans="1:19" ht="18.600000000000001" customHeight="1">
      <c r="A66" s="92" t="s">
        <v>84</v>
      </c>
      <c r="B66" s="92"/>
      <c r="C66" s="92"/>
      <c r="D66" s="92"/>
      <c r="E66" s="92"/>
      <c r="F66" s="92"/>
      <c r="G66" s="92"/>
      <c r="H66" s="92"/>
      <c r="I66" s="92"/>
      <c r="J66" s="92"/>
      <c r="K66" s="92"/>
      <c r="L66" s="92"/>
      <c r="M66" s="92"/>
      <c r="N66" s="92"/>
      <c r="O66" s="92"/>
      <c r="P66" s="92"/>
      <c r="Q66" s="92"/>
      <c r="R66" s="89"/>
      <c r="S66"/>
    </row>
    <row r="67" spans="1:19" ht="18.600000000000001" customHeight="1">
      <c r="A67" s="96" t="s">
        <v>85</v>
      </c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 s="89"/>
      <c r="S67"/>
    </row>
    <row r="68" spans="1:19" ht="18.600000000000001" customHeight="1">
      <c r="A68" s="92" t="s">
        <v>86</v>
      </c>
      <c r="B68" s="92"/>
      <c r="C68" s="92"/>
      <c r="D68" s="92"/>
      <c r="E68" s="92"/>
      <c r="F68" s="92"/>
      <c r="G68" s="92"/>
      <c r="H68" s="92"/>
      <c r="I68" s="92"/>
      <c r="J68" s="92"/>
      <c r="K68" s="92"/>
      <c r="L68" s="92"/>
      <c r="M68" s="92"/>
      <c r="N68" s="92"/>
      <c r="O68" s="92"/>
      <c r="P68" s="92"/>
      <c r="Q68" s="92"/>
      <c r="R68" s="89"/>
      <c r="S68"/>
    </row>
    <row r="69" spans="1:19" ht="18.600000000000001" customHeight="1">
      <c r="A69" s="92" t="s">
        <v>87</v>
      </c>
      <c r="B69" s="92"/>
      <c r="C69" s="92"/>
      <c r="D69" s="92"/>
      <c r="E69" s="92"/>
      <c r="F69" s="92"/>
      <c r="G69" s="92"/>
      <c r="H69" s="92"/>
      <c r="I69" s="92"/>
      <c r="J69" s="92"/>
      <c r="K69" s="92"/>
      <c r="L69" s="92"/>
      <c r="M69" s="92"/>
      <c r="N69" s="92"/>
      <c r="O69" s="92"/>
      <c r="P69" s="92"/>
      <c r="Q69" s="92"/>
      <c r="R69" s="89"/>
      <c r="S69"/>
    </row>
    <row r="70" spans="1:19" ht="18.600000000000001" customHeight="1">
      <c r="A70" s="92" t="s">
        <v>88</v>
      </c>
      <c r="B70" s="92"/>
      <c r="C70" s="92"/>
      <c r="D70" s="92"/>
      <c r="E70" s="92"/>
      <c r="F70" s="92"/>
      <c r="G70" s="92"/>
      <c r="H70" s="92"/>
      <c r="I70" s="92"/>
      <c r="J70" s="92"/>
      <c r="K70" s="92"/>
      <c r="L70" s="92"/>
      <c r="M70" s="92"/>
      <c r="N70" s="92"/>
      <c r="O70" s="92"/>
      <c r="P70" s="92"/>
      <c r="Q70" s="92"/>
      <c r="R70" s="89"/>
      <c r="S70"/>
    </row>
    <row r="71" spans="1:19" ht="18.600000000000001" customHeight="1">
      <c r="A71" s="92" t="s">
        <v>89</v>
      </c>
      <c r="B71" s="92"/>
      <c r="C71" s="92"/>
      <c r="D71" s="92"/>
      <c r="E71" s="92"/>
      <c r="F71" s="92"/>
      <c r="G71" s="92"/>
      <c r="H71" s="92"/>
      <c r="I71" s="92"/>
      <c r="J71" s="92"/>
      <c r="K71" s="92"/>
      <c r="L71" s="92"/>
      <c r="M71" s="92"/>
      <c r="N71" s="92"/>
      <c r="O71" s="92"/>
      <c r="P71" s="92"/>
      <c r="Q71" s="92"/>
      <c r="R71" s="89"/>
      <c r="S71"/>
    </row>
    <row r="72" spans="1:19" ht="18.600000000000001" customHeight="1">
      <c r="A72" s="92"/>
      <c r="B72" s="202" t="s">
        <v>90</v>
      </c>
      <c r="C72" s="202"/>
      <c r="D72" s="202"/>
      <c r="E72" s="202"/>
      <c r="F72" s="202"/>
      <c r="G72" s="202"/>
      <c r="H72" s="202"/>
      <c r="I72" s="202"/>
      <c r="J72" s="202"/>
      <c r="K72" s="202"/>
      <c r="L72" s="202"/>
      <c r="M72" s="202"/>
      <c r="N72" s="202"/>
      <c r="O72" s="202"/>
      <c r="P72" s="202"/>
      <c r="Q72" s="202"/>
      <c r="R72" s="202"/>
      <c r="S72" s="202"/>
    </row>
    <row r="73" spans="1:19" ht="17.25" customHeight="1">
      <c r="A73" s="97"/>
      <c r="B73" s="203" t="s">
        <v>91</v>
      </c>
      <c r="C73" s="203"/>
      <c r="D73" s="203"/>
      <c r="E73" s="203"/>
      <c r="F73" s="203"/>
      <c r="G73" s="203"/>
      <c r="H73" s="203"/>
      <c r="I73" s="203"/>
      <c r="J73" s="203"/>
      <c r="K73" s="203"/>
      <c r="L73" s="203"/>
      <c r="M73" s="203"/>
      <c r="N73" s="203"/>
      <c r="O73" s="203"/>
      <c r="P73" s="203"/>
      <c r="Q73" s="203"/>
      <c r="R73" s="203"/>
      <c r="S73" s="203"/>
    </row>
    <row r="74" spans="1:19" ht="18.600000000000001" customHeight="1">
      <c r="A74" s="92" t="s">
        <v>92</v>
      </c>
      <c r="B74" s="92"/>
      <c r="C74" s="92"/>
      <c r="D74" s="92"/>
      <c r="E74" s="92"/>
      <c r="F74" s="92"/>
      <c r="G74" s="92"/>
      <c r="H74" s="92"/>
      <c r="I74" s="92"/>
      <c r="J74" s="92"/>
      <c r="K74" s="92"/>
      <c r="L74" s="92"/>
      <c r="M74" s="92"/>
      <c r="N74" s="92"/>
      <c r="O74" s="92"/>
      <c r="P74" s="92"/>
      <c r="Q74" s="92"/>
      <c r="R74" s="89"/>
    </row>
    <row r="75" spans="1:19" ht="18.600000000000001" customHeight="1">
      <c r="A75" s="92" t="s">
        <v>93</v>
      </c>
      <c r="B75" s="92"/>
      <c r="C75" s="92"/>
      <c r="D75" s="92"/>
      <c r="E75" s="92"/>
      <c r="F75" s="92"/>
      <c r="G75" s="92"/>
      <c r="H75" s="92"/>
      <c r="I75" s="92"/>
      <c r="J75" s="92"/>
      <c r="K75" s="92"/>
      <c r="L75" s="92"/>
      <c r="M75" s="92"/>
      <c r="N75" s="92"/>
      <c r="O75" s="92"/>
      <c r="P75" s="92"/>
      <c r="Q75" s="92"/>
      <c r="R75" s="89"/>
    </row>
    <row r="76" spans="1:19" ht="38.1" customHeight="1">
      <c r="A76" s="92" t="s">
        <v>94</v>
      </c>
      <c r="B76" s="92"/>
      <c r="C76" s="92"/>
      <c r="D76" s="92"/>
      <c r="E76" s="92"/>
      <c r="F76" s="92"/>
      <c r="G76" s="92"/>
      <c r="H76" s="92"/>
      <c r="I76" s="92"/>
      <c r="J76" s="92"/>
      <c r="K76" s="92"/>
      <c r="L76" s="92"/>
      <c r="M76" s="92"/>
      <c r="N76" s="92"/>
      <c r="O76" s="92"/>
      <c r="P76" s="92"/>
      <c r="Q76" s="92"/>
      <c r="R76" s="89"/>
    </row>
    <row r="77" spans="1:19" ht="19.5" customHeight="1">
      <c r="A77" s="92" t="s">
        <v>95</v>
      </c>
      <c r="B77" s="92"/>
      <c r="C77" s="92"/>
      <c r="D77" s="92"/>
      <c r="E77" s="92"/>
      <c r="F77" s="92"/>
      <c r="G77" s="92"/>
      <c r="H77" s="92"/>
      <c r="I77" s="92"/>
      <c r="J77" s="92"/>
      <c r="K77" s="92"/>
      <c r="L77" s="92"/>
      <c r="M77" s="92"/>
      <c r="N77" s="92"/>
      <c r="O77" s="92"/>
      <c r="P77" s="92"/>
      <c r="Q77" s="92"/>
      <c r="R77" s="89"/>
    </row>
    <row r="78" spans="1:19" ht="18.600000000000001" customHeight="1">
      <c r="A78" s="240" t="s">
        <v>205</v>
      </c>
      <c r="R78" s="91"/>
    </row>
  </sheetData>
  <sheetProtection selectLockedCells="1" selectUnlockedCells="1"/>
  <mergeCells count="47">
    <mergeCell ref="H15:Q15"/>
    <mergeCell ref="A1:S1"/>
    <mergeCell ref="A10:S10"/>
    <mergeCell ref="H12:Q12"/>
    <mergeCell ref="A13:C13"/>
    <mergeCell ref="A14:G14"/>
    <mergeCell ref="H16:Q16"/>
    <mergeCell ref="H17:Q17"/>
    <mergeCell ref="A19:B20"/>
    <mergeCell ref="C19:C20"/>
    <mergeCell ref="D19:D20"/>
    <mergeCell ref="E19:E20"/>
    <mergeCell ref="F19:G19"/>
    <mergeCell ref="H19:I19"/>
    <mergeCell ref="Q19:Q20"/>
    <mergeCell ref="S19:S20"/>
    <mergeCell ref="F20:I20"/>
    <mergeCell ref="A22:A31"/>
    <mergeCell ref="B22:J22"/>
    <mergeCell ref="O27:Q27"/>
    <mergeCell ref="O28:Q28"/>
    <mergeCell ref="B30:P31"/>
    <mergeCell ref="S30:S31"/>
    <mergeCell ref="A42:A51"/>
    <mergeCell ref="B42:J42"/>
    <mergeCell ref="O47:Q47"/>
    <mergeCell ref="O48:Q48"/>
    <mergeCell ref="B50:P51"/>
    <mergeCell ref="A32:A41"/>
    <mergeCell ref="B32:J32"/>
    <mergeCell ref="O37:Q37"/>
    <mergeCell ref="O38:Q38"/>
    <mergeCell ref="B40:P41"/>
    <mergeCell ref="C61:Q61"/>
    <mergeCell ref="B62:Q62"/>
    <mergeCell ref="B72:S72"/>
    <mergeCell ref="B73:S73"/>
    <mergeCell ref="A52:Q52"/>
    <mergeCell ref="B53:Q53"/>
    <mergeCell ref="B54:Q54"/>
    <mergeCell ref="B55:Q55"/>
    <mergeCell ref="B56:Q56"/>
    <mergeCell ref="A57:A61"/>
    <mergeCell ref="B57:Q57"/>
    <mergeCell ref="C58:Q58"/>
    <mergeCell ref="C59:Q59"/>
    <mergeCell ref="C60:Q60"/>
  </mergeCells>
  <phoneticPr fontId="28"/>
  <pageMargins left="0.59027777777777779" right="0.19652777777777777" top="0.39374999999999999" bottom="0.39374999999999999" header="0.51180555555555551" footer="0.51180555555555551"/>
  <pageSetup paperSize="9" firstPageNumber="0" orientation="portrait" horizontalDpi="300" verticalDpi="300" r:id="rId1"/>
  <headerFooter alignWithMargins="0"/>
  <rowBreaks count="1" manualBreakCount="1">
    <brk id="5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21"/>
  </sheetPr>
  <dimension ref="A1:IV78"/>
  <sheetViews>
    <sheetView zoomScaleNormal="100" workbookViewId="0">
      <selection activeCell="I63" sqref="I63"/>
    </sheetView>
  </sheetViews>
  <sheetFormatPr defaultColWidth="9" defaultRowHeight="13.2"/>
  <cols>
    <col min="1" max="7" width="5.21875" style="1" customWidth="1"/>
    <col min="8" max="16" width="5" style="1" customWidth="1"/>
    <col min="17" max="17" width="7.44140625" style="1" customWidth="1"/>
    <col min="18" max="18" width="3.33203125" style="2" customWidth="1"/>
    <col min="19" max="19" width="4.6640625" style="1" customWidth="1"/>
    <col min="20" max="16384" width="9" style="1"/>
  </cols>
  <sheetData>
    <row r="1" spans="1:256" ht="30.75" customHeight="1">
      <c r="A1" s="223" t="s">
        <v>0</v>
      </c>
      <c r="B1" s="223"/>
      <c r="C1" s="223"/>
      <c r="D1" s="223"/>
      <c r="E1" s="223"/>
      <c r="F1" s="223"/>
      <c r="G1" s="223"/>
      <c r="H1" s="223"/>
      <c r="I1" s="223"/>
      <c r="J1" s="223"/>
      <c r="K1" s="223"/>
      <c r="L1" s="223"/>
      <c r="M1" s="223"/>
      <c r="N1" s="223"/>
      <c r="O1" s="223"/>
      <c r="P1" s="223"/>
      <c r="Q1" s="223"/>
      <c r="R1" s="223"/>
      <c r="S1" s="223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</row>
    <row r="2" spans="1:256" ht="9.75" customHeight="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</row>
    <row r="3" spans="1:256" ht="17.25" customHeight="1">
      <c r="A3" s="98"/>
      <c r="B3" s="98"/>
      <c r="C3" s="98"/>
      <c r="D3" s="98"/>
      <c r="E3" s="98"/>
      <c r="F3" s="98"/>
      <c r="G3" s="98"/>
      <c r="H3" s="98"/>
      <c r="I3" s="98"/>
      <c r="J3" s="98"/>
      <c r="K3" s="99"/>
      <c r="L3" s="99"/>
      <c r="M3" s="100"/>
      <c r="N3" s="101"/>
      <c r="O3" s="100" t="s">
        <v>1</v>
      </c>
      <c r="P3" s="101"/>
      <c r="Q3" s="100" t="s">
        <v>2</v>
      </c>
      <c r="R3" s="101"/>
      <c r="S3" s="100" t="s">
        <v>3</v>
      </c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</row>
    <row r="4" spans="1:256" ht="17.25" customHeight="1">
      <c r="A4" s="98"/>
      <c r="B4" s="96" t="s">
        <v>4</v>
      </c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98"/>
      <c r="R4" s="99"/>
      <c r="S4" s="98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</row>
    <row r="5" spans="1:256" ht="11.25" customHeight="1">
      <c r="A5" s="98"/>
      <c r="B5" s="98"/>
      <c r="C5" s="98"/>
      <c r="D5" s="98"/>
      <c r="E5" s="98"/>
      <c r="F5" s="98"/>
      <c r="G5" s="98"/>
      <c r="H5" s="98"/>
      <c r="I5" s="98"/>
      <c r="J5" s="96" t="s">
        <v>5</v>
      </c>
      <c r="K5" s="98"/>
      <c r="L5" s="98"/>
      <c r="M5" s="98"/>
      <c r="N5" s="98"/>
      <c r="O5" s="98"/>
      <c r="P5" s="98"/>
      <c r="Q5" s="98"/>
      <c r="R5" s="99"/>
      <c r="S5" s="98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</row>
    <row r="6" spans="1:256" ht="17.25" customHeight="1">
      <c r="A6" s="98"/>
      <c r="B6" s="98"/>
      <c r="C6" s="98"/>
      <c r="D6" s="98"/>
      <c r="E6" s="98"/>
      <c r="F6" s="98"/>
      <c r="G6" s="98"/>
      <c r="H6" s="98"/>
      <c r="I6" s="98"/>
      <c r="J6" s="98"/>
      <c r="K6" s="96" t="s">
        <v>6</v>
      </c>
      <c r="L6" s="98"/>
      <c r="M6" s="98"/>
      <c r="N6" s="102"/>
      <c r="O6" s="98"/>
      <c r="P6" s="98"/>
      <c r="Q6" s="98"/>
      <c r="R6" s="99"/>
      <c r="S6" s="98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</row>
    <row r="7" spans="1:256" ht="17.25" customHeight="1">
      <c r="A7" s="98"/>
      <c r="B7" s="98"/>
      <c r="C7" s="98"/>
      <c r="D7" s="98"/>
      <c r="E7" s="98"/>
      <c r="F7" s="98"/>
      <c r="G7" s="98"/>
      <c r="H7" s="98"/>
      <c r="I7" s="98"/>
      <c r="J7" s="98"/>
      <c r="K7" s="103" t="s">
        <v>7</v>
      </c>
      <c r="L7" s="98"/>
      <c r="M7" s="98"/>
      <c r="N7" s="102"/>
      <c r="O7" s="98"/>
      <c r="P7" s="98"/>
      <c r="Q7" s="98"/>
      <c r="R7" s="99"/>
      <c r="S7" s="98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</row>
    <row r="8" spans="1:256" ht="17.25" customHeight="1">
      <c r="A8" s="98"/>
      <c r="B8" s="98"/>
      <c r="C8" s="98"/>
      <c r="D8" s="98"/>
      <c r="E8" s="98"/>
      <c r="F8" s="98"/>
      <c r="G8" s="98"/>
      <c r="H8" s="98"/>
      <c r="I8" s="98"/>
      <c r="J8" s="98"/>
      <c r="K8" s="103" t="s">
        <v>8</v>
      </c>
      <c r="L8" s="98"/>
      <c r="M8" s="98"/>
      <c r="N8" s="102"/>
      <c r="O8" s="98"/>
      <c r="P8" s="98"/>
      <c r="Q8" s="98"/>
      <c r="R8" s="99"/>
      <c r="S8" s="100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</row>
    <row r="9" spans="1:256" ht="9.75" customHeight="1">
      <c r="A9"/>
      <c r="B9"/>
      <c r="C9"/>
      <c r="D9"/>
      <c r="E9"/>
      <c r="F9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</row>
    <row r="10" spans="1:256" ht="21" customHeight="1">
      <c r="A10" s="203" t="s">
        <v>9</v>
      </c>
      <c r="B10" s="203"/>
      <c r="C10" s="203"/>
      <c r="D10" s="203"/>
      <c r="E10" s="203"/>
      <c r="F10" s="203"/>
      <c r="G10" s="203"/>
      <c r="H10" s="203"/>
      <c r="I10" s="203"/>
      <c r="J10" s="203"/>
      <c r="K10" s="203"/>
      <c r="L10" s="203"/>
      <c r="M10" s="203"/>
      <c r="N10" s="203"/>
      <c r="O10" s="203"/>
      <c r="P10" s="203"/>
      <c r="Q10" s="203"/>
      <c r="R10" s="203"/>
      <c r="S10" s="203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</row>
    <row r="11" spans="1:256" ht="17.25" customHeight="1">
      <c r="A11" s="10" t="s">
        <v>10</v>
      </c>
      <c r="B11" s="11"/>
      <c r="C11" s="11"/>
      <c r="D11" s="11"/>
      <c r="E11" s="11"/>
      <c r="F11" s="11"/>
      <c r="G11" s="11"/>
      <c r="H11" s="12">
        <v>0</v>
      </c>
      <c r="I11" s="13">
        <v>9</v>
      </c>
      <c r="J11" s="104">
        <v>1</v>
      </c>
      <c r="K11" s="104">
        <v>2</v>
      </c>
      <c r="L11" s="105">
        <v>3</v>
      </c>
      <c r="M11" s="106">
        <v>4</v>
      </c>
      <c r="N11" s="106">
        <v>5</v>
      </c>
      <c r="O11" s="105">
        <v>6</v>
      </c>
      <c r="P11" s="106">
        <v>7</v>
      </c>
      <c r="Q11" s="107">
        <v>8</v>
      </c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</row>
    <row r="12" spans="1:256" ht="27" customHeight="1">
      <c r="A12" s="18" t="s">
        <v>11</v>
      </c>
      <c r="B12" s="19"/>
      <c r="C12" s="19"/>
      <c r="D12" s="19"/>
      <c r="E12" s="19"/>
      <c r="F12" s="19"/>
      <c r="G12" s="20"/>
      <c r="H12" s="228" t="s">
        <v>96</v>
      </c>
      <c r="I12" s="228"/>
      <c r="J12" s="228"/>
      <c r="K12" s="228"/>
      <c r="L12" s="228"/>
      <c r="M12" s="228"/>
      <c r="N12" s="228"/>
      <c r="O12" s="228"/>
      <c r="P12" s="228"/>
      <c r="Q12" s="228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</row>
    <row r="13" spans="1:256" ht="18" customHeight="1">
      <c r="A13" s="225" t="s">
        <v>12</v>
      </c>
      <c r="B13" s="225"/>
      <c r="C13" s="225"/>
      <c r="D13" s="11"/>
      <c r="E13" s="11"/>
      <c r="F13" s="11"/>
      <c r="G13" s="21"/>
      <c r="H13" s="22"/>
      <c r="I13" s="23"/>
      <c r="J13" s="108"/>
      <c r="K13" s="23" t="s">
        <v>1</v>
      </c>
      <c r="L13" s="108"/>
      <c r="M13" s="23" t="s">
        <v>2</v>
      </c>
      <c r="N13" s="108"/>
      <c r="O13" s="23" t="s">
        <v>3</v>
      </c>
      <c r="P13" s="25"/>
      <c r="Q13" s="26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</row>
    <row r="14" spans="1:256" ht="18" customHeight="1">
      <c r="A14" s="226" t="s">
        <v>13</v>
      </c>
      <c r="B14" s="226"/>
      <c r="C14" s="226"/>
      <c r="D14" s="226"/>
      <c r="E14" s="226"/>
      <c r="F14" s="226"/>
      <c r="G14" s="226"/>
      <c r="H14" s="27"/>
      <c r="I14" s="23"/>
      <c r="J14" s="24"/>
      <c r="K14" s="23" t="s">
        <v>1</v>
      </c>
      <c r="L14" s="24"/>
      <c r="M14" s="23" t="s">
        <v>2</v>
      </c>
      <c r="N14" s="24"/>
      <c r="O14" s="23" t="s">
        <v>3</v>
      </c>
      <c r="P14" s="25"/>
      <c r="Q14" s="28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</row>
    <row r="15" spans="1:256" ht="27" customHeight="1">
      <c r="A15" s="10" t="s">
        <v>14</v>
      </c>
      <c r="B15" s="11"/>
      <c r="C15" s="11"/>
      <c r="D15" s="11"/>
      <c r="E15" s="11"/>
      <c r="F15" s="11"/>
      <c r="G15" s="29"/>
      <c r="H15" s="231" t="s">
        <v>97</v>
      </c>
      <c r="I15" s="231"/>
      <c r="J15" s="231"/>
      <c r="K15" s="231"/>
      <c r="L15" s="231"/>
      <c r="M15" s="231"/>
      <c r="N15" s="231"/>
      <c r="O15" s="231"/>
      <c r="P15" s="231"/>
      <c r="Q15" s="231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</row>
    <row r="16" spans="1:256" ht="20.25" customHeight="1">
      <c r="A16" s="10" t="s">
        <v>15</v>
      </c>
      <c r="B16" s="11"/>
      <c r="C16" s="11"/>
      <c r="D16" s="11"/>
      <c r="E16" s="11"/>
      <c r="F16" s="11"/>
      <c r="G16" s="29"/>
      <c r="H16" s="228" t="s">
        <v>98</v>
      </c>
      <c r="I16" s="228"/>
      <c r="J16" s="228"/>
      <c r="K16" s="228"/>
      <c r="L16" s="228"/>
      <c r="M16" s="228"/>
      <c r="N16" s="228"/>
      <c r="O16" s="228"/>
      <c r="P16" s="228"/>
      <c r="Q16" s="228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</row>
    <row r="17" spans="1:256" ht="18.75" customHeight="1">
      <c r="A17" s="10" t="s">
        <v>16</v>
      </c>
      <c r="B17" s="11"/>
      <c r="C17" s="11"/>
      <c r="D17" s="11"/>
      <c r="E17" s="11"/>
      <c r="F17" s="11"/>
      <c r="G17" s="29"/>
      <c r="H17" s="229" t="s">
        <v>99</v>
      </c>
      <c r="I17" s="229"/>
      <c r="J17" s="229"/>
      <c r="K17" s="229"/>
      <c r="L17" s="229"/>
      <c r="M17" s="229"/>
      <c r="N17" s="229"/>
      <c r="O17" s="229"/>
      <c r="P17" s="229"/>
      <c r="Q17" s="229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</row>
    <row r="18" spans="1:256" ht="9.75" customHeight="1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</row>
    <row r="19" spans="1:256" ht="13.5" customHeight="1">
      <c r="A19" s="217" t="s">
        <v>17</v>
      </c>
      <c r="B19" s="217"/>
      <c r="C19" s="218"/>
      <c r="D19" s="230"/>
      <c r="E19" s="218" t="s">
        <v>18</v>
      </c>
      <c r="F19" s="220" t="s">
        <v>19</v>
      </c>
      <c r="G19" s="220"/>
      <c r="H19" s="221" t="s">
        <v>20</v>
      </c>
      <c r="I19" s="221"/>
      <c r="J19" s="31" t="s">
        <v>21</v>
      </c>
      <c r="K19" s="32" t="s">
        <v>22</v>
      </c>
      <c r="L19" s="32" t="s">
        <v>23</v>
      </c>
      <c r="M19" s="32" t="s">
        <v>24</v>
      </c>
      <c r="N19" s="32" t="s">
        <v>25</v>
      </c>
      <c r="O19" s="32" t="s">
        <v>26</v>
      </c>
      <c r="P19" s="32" t="s">
        <v>27</v>
      </c>
      <c r="Q19" s="222" t="s">
        <v>28</v>
      </c>
      <c r="R19"/>
      <c r="S19" s="212" t="s">
        <v>29</v>
      </c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</row>
    <row r="20" spans="1:256" ht="13.5" customHeight="1">
      <c r="A20" s="217"/>
      <c r="B20" s="217"/>
      <c r="C20" s="218"/>
      <c r="D20" s="230"/>
      <c r="E20" s="218"/>
      <c r="F20" s="213" t="s">
        <v>30</v>
      </c>
      <c r="G20" s="213"/>
      <c r="H20" s="213"/>
      <c r="I20" s="213"/>
      <c r="J20" s="33" t="s">
        <v>31</v>
      </c>
      <c r="K20" s="34" t="s">
        <v>32</v>
      </c>
      <c r="L20" s="34" t="s">
        <v>33</v>
      </c>
      <c r="M20" s="34" t="s">
        <v>34</v>
      </c>
      <c r="N20" s="34" t="s">
        <v>35</v>
      </c>
      <c r="O20" s="34" t="s">
        <v>36</v>
      </c>
      <c r="P20" s="34" t="s">
        <v>37</v>
      </c>
      <c r="Q20" s="222"/>
      <c r="R20"/>
      <c r="S20" s="212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  <c r="IV20"/>
    </row>
    <row r="21" spans="1:256" ht="18.75" customHeight="1">
      <c r="A21" s="18" t="s">
        <v>38</v>
      </c>
      <c r="B21" s="19"/>
      <c r="C21" s="19"/>
      <c r="D21"/>
      <c r="E21" s="19"/>
      <c r="F21"/>
      <c r="G21"/>
      <c r="H21"/>
      <c r="I21"/>
      <c r="J21" s="19"/>
      <c r="K21" s="109">
        <v>70</v>
      </c>
      <c r="L21" s="110">
        <v>70</v>
      </c>
      <c r="M21" s="110">
        <v>69</v>
      </c>
      <c r="N21" s="111">
        <v>70</v>
      </c>
      <c r="O21" s="111">
        <v>68</v>
      </c>
      <c r="P21" s="112">
        <v>70</v>
      </c>
      <c r="Q21" s="39">
        <f t="shared" ref="Q21:Q23" si="0">SUM(K21:P21)</f>
        <v>417</v>
      </c>
      <c r="R21"/>
      <c r="S21" s="40">
        <f t="shared" ref="S21:S22" si="1">AVERAGE(K21:P21)</f>
        <v>69.5</v>
      </c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  <c r="IU21"/>
      <c r="IV21"/>
    </row>
    <row r="22" spans="1:256" ht="18.75" customHeight="1">
      <c r="A22" s="207" t="s">
        <v>39</v>
      </c>
      <c r="B22" s="208" t="s">
        <v>40</v>
      </c>
      <c r="C22" s="208"/>
      <c r="D22" s="208"/>
      <c r="E22" s="208"/>
      <c r="F22" s="208"/>
      <c r="G22" s="208"/>
      <c r="H22" s="208"/>
      <c r="I22" s="208"/>
      <c r="J22" s="208"/>
      <c r="K22" s="113">
        <v>41</v>
      </c>
      <c r="L22" s="114">
        <v>41</v>
      </c>
      <c r="M22" s="114">
        <v>40</v>
      </c>
      <c r="N22" s="115">
        <v>39</v>
      </c>
      <c r="O22" s="115">
        <v>38</v>
      </c>
      <c r="P22" s="116">
        <v>41</v>
      </c>
      <c r="Q22" s="45">
        <f t="shared" si="0"/>
        <v>240</v>
      </c>
      <c r="R22" s="46" t="s">
        <v>41</v>
      </c>
      <c r="S22" s="40">
        <f t="shared" si="1"/>
        <v>40</v>
      </c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  <c r="IT22"/>
      <c r="IU22"/>
      <c r="IV22"/>
    </row>
    <row r="23" spans="1:256" ht="18.75" customHeight="1">
      <c r="A23" s="207"/>
      <c r="B23" s="47" t="s">
        <v>42</v>
      </c>
      <c r="C23" s="19"/>
      <c r="D23" s="19"/>
      <c r="E23" s="19"/>
      <c r="F23" s="19"/>
      <c r="G23" s="19"/>
      <c r="H23" s="48"/>
      <c r="I23" s="49"/>
      <c r="J23" s="49"/>
      <c r="K23" s="117">
        <v>34</v>
      </c>
      <c r="L23" s="118">
        <v>34</v>
      </c>
      <c r="M23" s="118">
        <v>31</v>
      </c>
      <c r="N23" s="119">
        <v>32</v>
      </c>
      <c r="O23" s="119">
        <v>31</v>
      </c>
      <c r="P23" s="120">
        <v>33</v>
      </c>
      <c r="Q23" s="54">
        <f t="shared" si="0"/>
        <v>195</v>
      </c>
      <c r="R23" s="55" t="s">
        <v>43</v>
      </c>
      <c r="S23" s="56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  <c r="IT23"/>
      <c r="IU23"/>
      <c r="IV23"/>
    </row>
    <row r="24" spans="1:256" ht="18.75" customHeight="1">
      <c r="A24" s="207"/>
      <c r="B24" s="57" t="s">
        <v>44</v>
      </c>
      <c r="C24" s="58"/>
      <c r="D24" s="58"/>
      <c r="E24" s="58"/>
      <c r="F24" s="58"/>
      <c r="G24" s="58"/>
      <c r="H24" s="121" t="s">
        <v>100</v>
      </c>
      <c r="I24" s="60"/>
      <c r="J24" s="60"/>
      <c r="K24" s="60"/>
      <c r="L24" s="60"/>
      <c r="M24" s="60"/>
      <c r="N24" s="60"/>
      <c r="O24" s="60"/>
      <c r="P24" s="60"/>
      <c r="Q24" s="61"/>
      <c r="R24"/>
      <c r="S24" s="62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  <c r="IS24"/>
      <c r="IT24"/>
      <c r="IU24"/>
      <c r="IV24"/>
    </row>
    <row r="25" spans="1:256" ht="18.75" customHeight="1">
      <c r="A25" s="207"/>
      <c r="B25" s="57" t="s">
        <v>45</v>
      </c>
      <c r="C25" s="58"/>
      <c r="D25" s="58"/>
      <c r="E25" s="58"/>
      <c r="F25" s="58"/>
      <c r="G25" s="58"/>
      <c r="H25" s="122" t="s">
        <v>97</v>
      </c>
      <c r="I25" s="64"/>
      <c r="J25" s="64"/>
      <c r="K25" s="64"/>
      <c r="L25" s="64"/>
      <c r="M25" s="64"/>
      <c r="N25" s="64"/>
      <c r="O25" s="64"/>
      <c r="P25" s="64"/>
      <c r="Q25" s="65"/>
      <c r="R25"/>
      <c r="S25" s="62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  <c r="IS25"/>
      <c r="IT25"/>
      <c r="IU25"/>
      <c r="IV25"/>
    </row>
    <row r="26" spans="1:256" ht="18.75" customHeight="1">
      <c r="A26" s="207"/>
      <c r="B26" s="57" t="s">
        <v>46</v>
      </c>
      <c r="C26" s="58"/>
      <c r="D26" s="58"/>
      <c r="E26" s="58"/>
      <c r="F26" s="58"/>
      <c r="G26" s="58"/>
      <c r="H26" s="122" t="s">
        <v>101</v>
      </c>
      <c r="I26" s="64"/>
      <c r="J26" s="64"/>
      <c r="K26" s="64"/>
      <c r="L26" s="64"/>
      <c r="M26" s="64"/>
      <c r="N26" s="64"/>
      <c r="O26" s="64"/>
      <c r="P26" s="64"/>
      <c r="Q26" s="65"/>
      <c r="R26"/>
      <c r="S26" s="62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  <c r="IR26"/>
      <c r="IS26"/>
      <c r="IT26"/>
      <c r="IU26"/>
      <c r="IV26"/>
    </row>
    <row r="27" spans="1:256" ht="18.75" customHeight="1">
      <c r="A27" s="207"/>
      <c r="B27" s="57" t="s">
        <v>47</v>
      </c>
      <c r="C27" s="58"/>
      <c r="D27" s="58"/>
      <c r="E27" s="58"/>
      <c r="F27" s="58"/>
      <c r="G27" s="58"/>
      <c r="H27" s="122" t="s">
        <v>102</v>
      </c>
      <c r="I27" s="64"/>
      <c r="J27" s="64"/>
      <c r="K27" s="64"/>
      <c r="L27" s="64"/>
      <c r="M27" s="64"/>
      <c r="N27" s="66"/>
      <c r="O27" s="209" t="s">
        <v>103</v>
      </c>
      <c r="P27" s="209"/>
      <c r="Q27" s="209"/>
      <c r="R27"/>
      <c r="S27" s="62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  <c r="IT27"/>
      <c r="IU27"/>
      <c r="IV27"/>
    </row>
    <row r="28" spans="1:256" ht="18.75" customHeight="1">
      <c r="A28" s="207"/>
      <c r="B28" s="57" t="s">
        <v>49</v>
      </c>
      <c r="C28"/>
      <c r="D28"/>
      <c r="E28" s="67"/>
      <c r="F28" s="67"/>
      <c r="G28" s="67"/>
      <c r="H28" s="123" t="s">
        <v>102</v>
      </c>
      <c r="I28" s="69"/>
      <c r="J28" s="69"/>
      <c r="K28" s="69"/>
      <c r="L28" s="69"/>
      <c r="M28" s="69"/>
      <c r="N28" s="70"/>
      <c r="O28" s="210" t="s">
        <v>104</v>
      </c>
      <c r="P28" s="210"/>
      <c r="Q28" s="210"/>
      <c r="R28"/>
      <c r="S28" s="62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  <c r="IP28"/>
      <c r="IQ28"/>
      <c r="IR28"/>
      <c r="IS28"/>
      <c r="IT28"/>
      <c r="IU28"/>
      <c r="IV28"/>
    </row>
    <row r="29" spans="1:256" ht="18.75" customHeight="1">
      <c r="A29" s="207"/>
      <c r="B29" s="18" t="s">
        <v>50</v>
      </c>
      <c r="C29" s="19"/>
      <c r="D29" s="19"/>
      <c r="E29" s="19"/>
      <c r="F29" s="19"/>
      <c r="G29" s="19"/>
      <c r="H29"/>
      <c r="I29"/>
      <c r="J29"/>
      <c r="K29"/>
      <c r="L29"/>
      <c r="M29"/>
      <c r="N29"/>
      <c r="O29" s="7" t="s">
        <v>51</v>
      </c>
      <c r="P29"/>
      <c r="Q29" s="71">
        <f>Q23/Q22</f>
        <v>0.8125</v>
      </c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  <c r="IQ29"/>
      <c r="IR29"/>
      <c r="IS29"/>
      <c r="IT29"/>
      <c r="IU29"/>
      <c r="IV29"/>
    </row>
    <row r="30" spans="1:256" ht="13.5" customHeight="1">
      <c r="A30" s="207"/>
      <c r="B30" s="211" t="s">
        <v>52</v>
      </c>
      <c r="C30" s="211"/>
      <c r="D30" s="211"/>
      <c r="E30" s="211"/>
      <c r="F30" s="211"/>
      <c r="G30" s="211"/>
      <c r="H30" s="211"/>
      <c r="I30" s="211"/>
      <c r="J30" s="211"/>
      <c r="K30" s="211"/>
      <c r="L30" s="211"/>
      <c r="M30" s="211"/>
      <c r="N30" s="211"/>
      <c r="O30" s="211"/>
      <c r="P30" s="211"/>
      <c r="Q30" s="72" t="s">
        <v>53</v>
      </c>
      <c r="R30"/>
      <c r="S30" s="214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  <c r="IN30"/>
      <c r="IO30"/>
      <c r="IP30"/>
      <c r="IQ30"/>
      <c r="IR30"/>
      <c r="IS30"/>
      <c r="IT30"/>
      <c r="IU30"/>
      <c r="IV30"/>
    </row>
    <row r="31" spans="1:256" ht="13.5" customHeight="1">
      <c r="A31" s="207"/>
      <c r="B31" s="211"/>
      <c r="C31" s="211"/>
      <c r="D31" s="211"/>
      <c r="E31" s="211"/>
      <c r="F31" s="211"/>
      <c r="G31" s="211"/>
      <c r="H31" s="211"/>
      <c r="I31" s="211"/>
      <c r="J31" s="211"/>
      <c r="K31" s="211"/>
      <c r="L31" s="211"/>
      <c r="M31" s="211"/>
      <c r="N31" s="211"/>
      <c r="O31" s="211"/>
      <c r="P31" s="211"/>
      <c r="Q31" s="124" t="s">
        <v>105</v>
      </c>
      <c r="R31"/>
      <c r="S31" s="214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  <c r="IM31"/>
      <c r="IN31"/>
      <c r="IO31"/>
      <c r="IP31"/>
      <c r="IQ31"/>
      <c r="IR31"/>
      <c r="IS31"/>
      <c r="IT31"/>
      <c r="IU31"/>
      <c r="IV31"/>
    </row>
    <row r="32" spans="1:256" ht="18.75" customHeight="1">
      <c r="A32" s="207" t="s">
        <v>54</v>
      </c>
      <c r="B32" s="208" t="s">
        <v>55</v>
      </c>
      <c r="C32" s="208"/>
      <c r="D32" s="208"/>
      <c r="E32" s="208"/>
      <c r="F32" s="208"/>
      <c r="G32" s="208"/>
      <c r="H32" s="208"/>
      <c r="I32" s="208"/>
      <c r="J32" s="208"/>
      <c r="K32" s="74"/>
      <c r="L32" s="75"/>
      <c r="M32" s="75"/>
      <c r="N32" s="76"/>
      <c r="O32" s="76"/>
      <c r="P32" s="77"/>
      <c r="Q32" s="78">
        <f t="shared" ref="Q32:Q33" si="2">SUM(K32:P32)</f>
        <v>0</v>
      </c>
      <c r="R32" s="46" t="s">
        <v>106</v>
      </c>
      <c r="S32" s="40" t="e">
        <f>AVERAGE(K32:P32)</f>
        <v>#DIV/0!</v>
      </c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  <c r="IM32"/>
      <c r="IN32"/>
      <c r="IO32"/>
      <c r="IP32"/>
      <c r="IQ32"/>
      <c r="IR32"/>
      <c r="IS32"/>
      <c r="IT32"/>
      <c r="IU32"/>
      <c r="IV32"/>
    </row>
    <row r="33" spans="1:256" ht="18.75" customHeight="1">
      <c r="A33" s="207"/>
      <c r="B33" s="47" t="s">
        <v>42</v>
      </c>
      <c r="C33" s="19"/>
      <c r="D33" s="19"/>
      <c r="E33" s="19"/>
      <c r="F33" s="19"/>
      <c r="G33" s="19"/>
      <c r="H33" s="48"/>
      <c r="I33" s="49"/>
      <c r="J33" s="49"/>
      <c r="K33" s="50"/>
      <c r="L33" s="51"/>
      <c r="M33" s="51"/>
      <c r="N33" s="52"/>
      <c r="O33" s="52"/>
      <c r="P33" s="53"/>
      <c r="Q33" s="54">
        <f t="shared" si="2"/>
        <v>0</v>
      </c>
      <c r="R33" s="46" t="s">
        <v>107</v>
      </c>
      <c r="S33" s="79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  <c r="IM33"/>
      <c r="IN33"/>
      <c r="IO33"/>
      <c r="IP33"/>
      <c r="IQ33"/>
      <c r="IR33"/>
      <c r="IS33"/>
      <c r="IT33"/>
      <c r="IU33"/>
      <c r="IV33"/>
    </row>
    <row r="34" spans="1:256" ht="18.75" customHeight="1">
      <c r="A34" s="207"/>
      <c r="B34" s="57" t="s">
        <v>44</v>
      </c>
      <c r="C34" s="58"/>
      <c r="D34" s="58"/>
      <c r="E34" s="58"/>
      <c r="F34" s="58"/>
      <c r="G34" s="58"/>
      <c r="H34" s="59"/>
      <c r="I34" s="60"/>
      <c r="J34" s="60"/>
      <c r="K34" s="60"/>
      <c r="L34" s="60"/>
      <c r="M34" s="60"/>
      <c r="N34" s="60"/>
      <c r="O34" s="60"/>
      <c r="P34" s="60"/>
      <c r="Q34" s="61"/>
      <c r="R34"/>
      <c r="S34" s="62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  <c r="IM34"/>
      <c r="IN34"/>
      <c r="IO34"/>
      <c r="IP34"/>
      <c r="IQ34"/>
      <c r="IR34"/>
      <c r="IS34"/>
      <c r="IT34"/>
      <c r="IU34"/>
      <c r="IV34"/>
    </row>
    <row r="35" spans="1:256" ht="18.75" customHeight="1">
      <c r="A35" s="207"/>
      <c r="B35" s="57" t="s">
        <v>45</v>
      </c>
      <c r="C35" s="58"/>
      <c r="D35" s="58"/>
      <c r="E35" s="58"/>
      <c r="F35" s="58"/>
      <c r="G35" s="58"/>
      <c r="H35" s="63"/>
      <c r="I35" s="64"/>
      <c r="J35" s="64"/>
      <c r="K35" s="64"/>
      <c r="L35" s="64"/>
      <c r="M35" s="64"/>
      <c r="N35" s="64"/>
      <c r="O35" s="64"/>
      <c r="P35" s="64"/>
      <c r="Q35" s="65"/>
      <c r="R35"/>
      <c r="S35" s="62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  <c r="IM35"/>
      <c r="IN35"/>
      <c r="IO35"/>
      <c r="IP35"/>
      <c r="IQ35"/>
      <c r="IR35"/>
      <c r="IS35"/>
      <c r="IT35"/>
      <c r="IU35"/>
      <c r="IV35"/>
    </row>
    <row r="36" spans="1:256" ht="18.75" customHeight="1">
      <c r="A36" s="207"/>
      <c r="B36" s="57" t="s">
        <v>46</v>
      </c>
      <c r="C36" s="58"/>
      <c r="D36" s="58"/>
      <c r="E36" s="58"/>
      <c r="F36" s="58"/>
      <c r="G36" s="58"/>
      <c r="H36" s="63"/>
      <c r="I36" s="64"/>
      <c r="J36" s="64"/>
      <c r="K36" s="64"/>
      <c r="L36" s="64"/>
      <c r="M36" s="64"/>
      <c r="N36" s="64"/>
      <c r="O36" s="64"/>
      <c r="P36" s="64"/>
      <c r="Q36" s="65"/>
      <c r="R36"/>
      <c r="S36" s="62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  <c r="IL36"/>
      <c r="IM36"/>
      <c r="IN36"/>
      <c r="IO36"/>
      <c r="IP36"/>
      <c r="IQ36"/>
      <c r="IR36"/>
      <c r="IS36"/>
      <c r="IT36"/>
      <c r="IU36"/>
      <c r="IV36"/>
    </row>
    <row r="37" spans="1:256" ht="18.75" customHeight="1">
      <c r="A37" s="207"/>
      <c r="B37" s="57" t="s">
        <v>47</v>
      </c>
      <c r="C37" s="58"/>
      <c r="D37" s="58"/>
      <c r="E37" s="58"/>
      <c r="F37" s="58"/>
      <c r="G37" s="58"/>
      <c r="H37" s="63"/>
      <c r="I37" s="64"/>
      <c r="J37" s="64"/>
      <c r="K37" s="64"/>
      <c r="L37" s="64"/>
      <c r="M37" s="64"/>
      <c r="N37" s="66"/>
      <c r="O37" s="209" t="s">
        <v>48</v>
      </c>
      <c r="P37" s="209"/>
      <c r="Q37" s="209"/>
      <c r="R37"/>
      <c r="S37" s="62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  <c r="IL37"/>
      <c r="IM37"/>
      <c r="IN37"/>
      <c r="IO37"/>
      <c r="IP37"/>
      <c r="IQ37"/>
      <c r="IR37"/>
      <c r="IS37"/>
      <c r="IT37"/>
      <c r="IU37"/>
      <c r="IV37"/>
    </row>
    <row r="38" spans="1:256" ht="18.75" customHeight="1">
      <c r="A38" s="207"/>
      <c r="B38" s="57" t="s">
        <v>49</v>
      </c>
      <c r="C38"/>
      <c r="D38"/>
      <c r="E38" s="67"/>
      <c r="F38" s="67"/>
      <c r="G38" s="67"/>
      <c r="H38" s="68"/>
      <c r="I38" s="69"/>
      <c r="J38" s="69"/>
      <c r="K38" s="69"/>
      <c r="L38" s="69"/>
      <c r="M38" s="69"/>
      <c r="N38" s="70"/>
      <c r="O38" s="210" t="s">
        <v>48</v>
      </c>
      <c r="P38" s="210"/>
      <c r="Q38" s="210"/>
      <c r="R38"/>
      <c r="S38" s="62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  <c r="IK38"/>
      <c r="IL38"/>
      <c r="IM38"/>
      <c r="IN38"/>
      <c r="IO38"/>
      <c r="IP38"/>
      <c r="IQ38"/>
      <c r="IR38"/>
      <c r="IS38"/>
      <c r="IT38"/>
      <c r="IU38"/>
      <c r="IV38"/>
    </row>
    <row r="39" spans="1:256" ht="18.75" customHeight="1">
      <c r="A39" s="207"/>
      <c r="B39" s="18" t="s">
        <v>108</v>
      </c>
      <c r="C39" s="19"/>
      <c r="D39" s="19"/>
      <c r="E39" s="19"/>
      <c r="F39" s="19"/>
      <c r="G39" s="19"/>
      <c r="H39"/>
      <c r="I39"/>
      <c r="J39"/>
      <c r="K39"/>
      <c r="L39"/>
      <c r="M39"/>
      <c r="N39"/>
      <c r="O39" s="7" t="s">
        <v>51</v>
      </c>
      <c r="P39"/>
      <c r="Q39" s="71" t="e">
        <f>Q33/Q32</f>
        <v>#DIV/0!</v>
      </c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  <c r="IK39"/>
      <c r="IL39"/>
      <c r="IM39"/>
      <c r="IN39"/>
      <c r="IO39"/>
      <c r="IP39"/>
      <c r="IQ39"/>
      <c r="IR39"/>
      <c r="IS39"/>
      <c r="IT39"/>
      <c r="IU39"/>
      <c r="IV39"/>
    </row>
    <row r="40" spans="1:256" ht="13.5" customHeight="1">
      <c r="A40" s="207"/>
      <c r="B40" s="211" t="s">
        <v>52</v>
      </c>
      <c r="C40" s="211"/>
      <c r="D40" s="211"/>
      <c r="E40" s="211"/>
      <c r="F40" s="211"/>
      <c r="G40" s="211"/>
      <c r="H40" s="211"/>
      <c r="I40" s="211"/>
      <c r="J40" s="211"/>
      <c r="K40" s="211"/>
      <c r="L40" s="211"/>
      <c r="M40" s="211"/>
      <c r="N40" s="211"/>
      <c r="O40" s="211"/>
      <c r="P40" s="211"/>
      <c r="Q40" s="72" t="s">
        <v>53</v>
      </c>
      <c r="R40"/>
      <c r="S40" s="62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  <c r="II40"/>
      <c r="IJ40"/>
      <c r="IK40"/>
      <c r="IL40"/>
      <c r="IM40"/>
      <c r="IN40"/>
      <c r="IO40"/>
      <c r="IP40"/>
      <c r="IQ40"/>
      <c r="IR40"/>
      <c r="IS40"/>
      <c r="IT40"/>
      <c r="IU40"/>
      <c r="IV40"/>
    </row>
    <row r="41" spans="1:256" ht="13.5" customHeight="1">
      <c r="A41" s="207"/>
      <c r="B41" s="211"/>
      <c r="C41" s="211"/>
      <c r="D41" s="211"/>
      <c r="E41" s="211"/>
      <c r="F41" s="211"/>
      <c r="G41" s="211"/>
      <c r="H41" s="211"/>
      <c r="I41" s="211"/>
      <c r="J41" s="211"/>
      <c r="K41" s="211"/>
      <c r="L41" s="211"/>
      <c r="M41" s="211"/>
      <c r="N41" s="211"/>
      <c r="O41" s="211"/>
      <c r="P41" s="211"/>
      <c r="Q41" s="73"/>
      <c r="R41"/>
      <c r="S41" s="80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  <c r="HL41"/>
      <c r="HM41"/>
      <c r="HN41"/>
      <c r="HO41"/>
      <c r="HP41"/>
      <c r="HQ41"/>
      <c r="HR41"/>
      <c r="HS41"/>
      <c r="HT41"/>
      <c r="HU41"/>
      <c r="HV41"/>
      <c r="HW41"/>
      <c r="HX41"/>
      <c r="HY41"/>
      <c r="HZ41"/>
      <c r="IA41"/>
      <c r="IB41"/>
      <c r="IC41"/>
      <c r="ID41"/>
      <c r="IE41"/>
      <c r="IF41"/>
      <c r="IG41"/>
      <c r="IH41"/>
      <c r="II41"/>
      <c r="IJ41"/>
      <c r="IK41"/>
      <c r="IL41"/>
      <c r="IM41"/>
      <c r="IN41"/>
      <c r="IO41"/>
      <c r="IP41"/>
      <c r="IQ41"/>
      <c r="IR41"/>
      <c r="IS41"/>
      <c r="IT41"/>
      <c r="IU41"/>
      <c r="IV41"/>
    </row>
    <row r="42" spans="1:256" ht="18.75" customHeight="1">
      <c r="A42" s="207" t="s">
        <v>59</v>
      </c>
      <c r="B42" s="208" t="s">
        <v>60</v>
      </c>
      <c r="C42" s="208"/>
      <c r="D42" s="208"/>
      <c r="E42" s="208"/>
      <c r="F42" s="208"/>
      <c r="G42" s="208"/>
      <c r="H42" s="208"/>
      <c r="I42" s="208"/>
      <c r="J42" s="208"/>
      <c r="K42" s="74"/>
      <c r="L42" s="75"/>
      <c r="M42" s="75"/>
      <c r="N42" s="76"/>
      <c r="O42" s="76"/>
      <c r="P42" s="77"/>
      <c r="Q42" s="78">
        <f t="shared" ref="Q42:Q43" si="3">SUM(K42:P42)</f>
        <v>0</v>
      </c>
      <c r="R42" s="46" t="s">
        <v>109</v>
      </c>
      <c r="S42" s="40" t="e">
        <f>AVERAGE(K42:P42)</f>
        <v>#DIV/0!</v>
      </c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  <c r="HR42"/>
      <c r="HS42"/>
      <c r="HT42"/>
      <c r="HU42"/>
      <c r="HV42"/>
      <c r="HW42"/>
      <c r="HX42"/>
      <c r="HY42"/>
      <c r="HZ42"/>
      <c r="IA42"/>
      <c r="IB42"/>
      <c r="IC42"/>
      <c r="ID42"/>
      <c r="IE42"/>
      <c r="IF42"/>
      <c r="IG42"/>
      <c r="IH42"/>
      <c r="II42"/>
      <c r="IJ42"/>
      <c r="IK42"/>
      <c r="IL42"/>
      <c r="IM42"/>
      <c r="IN42"/>
      <c r="IO42"/>
      <c r="IP42"/>
      <c r="IQ42"/>
      <c r="IR42"/>
      <c r="IS42"/>
      <c r="IT42"/>
      <c r="IU42"/>
      <c r="IV42"/>
    </row>
    <row r="43" spans="1:256" ht="18.75" customHeight="1">
      <c r="A43" s="207"/>
      <c r="B43" s="47" t="s">
        <v>42</v>
      </c>
      <c r="C43" s="19"/>
      <c r="D43" s="19"/>
      <c r="E43" s="19"/>
      <c r="F43" s="19"/>
      <c r="G43" s="19"/>
      <c r="H43" s="48"/>
      <c r="I43" s="49"/>
      <c r="J43" s="49"/>
      <c r="K43" s="50"/>
      <c r="L43" s="51"/>
      <c r="M43" s="51"/>
      <c r="N43" s="52"/>
      <c r="O43" s="52"/>
      <c r="P43" s="53"/>
      <c r="Q43" s="54">
        <f t="shared" si="3"/>
        <v>0</v>
      </c>
      <c r="R43" s="46" t="s">
        <v>110</v>
      </c>
      <c r="S43" s="79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  <c r="GX43"/>
      <c r="GY43"/>
      <c r="GZ43"/>
      <c r="HA43"/>
      <c r="HB43"/>
      <c r="HC43"/>
      <c r="HD43"/>
      <c r="HE43"/>
      <c r="HF43"/>
      <c r="HG43"/>
      <c r="HH43"/>
      <c r="HI43"/>
      <c r="HJ43"/>
      <c r="HK43"/>
      <c r="HL43"/>
      <c r="HM43"/>
      <c r="HN43"/>
      <c r="HO43"/>
      <c r="HP43"/>
      <c r="HQ43"/>
      <c r="HR43"/>
      <c r="HS43"/>
      <c r="HT43"/>
      <c r="HU43"/>
      <c r="HV43"/>
      <c r="HW43"/>
      <c r="HX43"/>
      <c r="HY43"/>
      <c r="HZ43"/>
      <c r="IA43"/>
      <c r="IB43"/>
      <c r="IC43"/>
      <c r="ID43"/>
      <c r="IE43"/>
      <c r="IF43"/>
      <c r="IG43"/>
      <c r="IH43"/>
      <c r="II43"/>
      <c r="IJ43"/>
      <c r="IK43"/>
      <c r="IL43"/>
      <c r="IM43"/>
      <c r="IN43"/>
      <c r="IO43"/>
      <c r="IP43"/>
      <c r="IQ43"/>
      <c r="IR43"/>
      <c r="IS43"/>
      <c r="IT43"/>
      <c r="IU43"/>
      <c r="IV43"/>
    </row>
    <row r="44" spans="1:256" ht="18.75" customHeight="1">
      <c r="A44" s="207"/>
      <c r="B44" s="57" t="s">
        <v>44</v>
      </c>
      <c r="C44" s="58"/>
      <c r="D44" s="58"/>
      <c r="E44" s="58"/>
      <c r="F44" s="58"/>
      <c r="G44" s="58"/>
      <c r="H44" s="59"/>
      <c r="I44" s="60"/>
      <c r="J44" s="60"/>
      <c r="K44" s="60"/>
      <c r="L44" s="60"/>
      <c r="M44" s="60"/>
      <c r="N44" s="60"/>
      <c r="O44" s="60"/>
      <c r="P44" s="60"/>
      <c r="Q44" s="61"/>
      <c r="R44"/>
      <c r="S44" s="62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  <c r="GL44"/>
      <c r="GM44"/>
      <c r="GN44"/>
      <c r="GO44"/>
      <c r="GP44"/>
      <c r="GQ44"/>
      <c r="GR44"/>
      <c r="GS44"/>
      <c r="GT44"/>
      <c r="GU44"/>
      <c r="GV44"/>
      <c r="GW44"/>
      <c r="GX44"/>
      <c r="GY44"/>
      <c r="GZ44"/>
      <c r="HA44"/>
      <c r="HB44"/>
      <c r="HC44"/>
      <c r="HD44"/>
      <c r="HE44"/>
      <c r="HF44"/>
      <c r="HG44"/>
      <c r="HH44"/>
      <c r="HI44"/>
      <c r="HJ44"/>
      <c r="HK44"/>
      <c r="HL44"/>
      <c r="HM44"/>
      <c r="HN44"/>
      <c r="HO44"/>
      <c r="HP44"/>
      <c r="HQ44"/>
      <c r="HR44"/>
      <c r="HS44"/>
      <c r="HT44"/>
      <c r="HU44"/>
      <c r="HV44"/>
      <c r="HW44"/>
      <c r="HX44"/>
      <c r="HY44"/>
      <c r="HZ44"/>
      <c r="IA44"/>
      <c r="IB44"/>
      <c r="IC44"/>
      <c r="ID44"/>
      <c r="IE44"/>
      <c r="IF44"/>
      <c r="IG44"/>
      <c r="IH44"/>
      <c r="II44"/>
      <c r="IJ44"/>
      <c r="IK44"/>
      <c r="IL44"/>
      <c r="IM44"/>
      <c r="IN44"/>
      <c r="IO44"/>
      <c r="IP44"/>
      <c r="IQ44"/>
      <c r="IR44"/>
      <c r="IS44"/>
      <c r="IT44"/>
      <c r="IU44"/>
      <c r="IV44"/>
    </row>
    <row r="45" spans="1:256" ht="18.75" customHeight="1">
      <c r="A45" s="207"/>
      <c r="B45" s="57" t="s">
        <v>45</v>
      </c>
      <c r="C45" s="58"/>
      <c r="D45" s="58"/>
      <c r="E45" s="58"/>
      <c r="F45" s="58"/>
      <c r="G45" s="58"/>
      <c r="H45" s="63"/>
      <c r="I45" s="64"/>
      <c r="J45" s="64"/>
      <c r="K45" s="64"/>
      <c r="L45" s="64"/>
      <c r="M45" s="64"/>
      <c r="N45" s="64"/>
      <c r="O45" s="64"/>
      <c r="P45" s="64"/>
      <c r="Q45" s="65"/>
      <c r="R45"/>
      <c r="S45" s="62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  <c r="GL45"/>
      <c r="GM45"/>
      <c r="GN45"/>
      <c r="GO45"/>
      <c r="GP45"/>
      <c r="GQ45"/>
      <c r="GR45"/>
      <c r="GS45"/>
      <c r="GT45"/>
      <c r="GU45"/>
      <c r="GV45"/>
      <c r="GW45"/>
      <c r="GX45"/>
      <c r="GY45"/>
      <c r="GZ45"/>
      <c r="HA45"/>
      <c r="HB45"/>
      <c r="HC45"/>
      <c r="HD45"/>
      <c r="HE45"/>
      <c r="HF45"/>
      <c r="HG45"/>
      <c r="HH45"/>
      <c r="HI45"/>
      <c r="HJ45"/>
      <c r="HK45"/>
      <c r="HL45"/>
      <c r="HM45"/>
      <c r="HN45"/>
      <c r="HO45"/>
      <c r="HP45"/>
      <c r="HQ45"/>
      <c r="HR45"/>
      <c r="HS45"/>
      <c r="HT45"/>
      <c r="HU45"/>
      <c r="HV45"/>
      <c r="HW45"/>
      <c r="HX45"/>
      <c r="HY45"/>
      <c r="HZ45"/>
      <c r="IA45"/>
      <c r="IB45"/>
      <c r="IC45"/>
      <c r="ID45"/>
      <c r="IE45"/>
      <c r="IF45"/>
      <c r="IG45"/>
      <c r="IH45"/>
      <c r="II45"/>
      <c r="IJ45"/>
      <c r="IK45"/>
      <c r="IL45"/>
      <c r="IM45"/>
      <c r="IN45"/>
      <c r="IO45"/>
      <c r="IP45"/>
      <c r="IQ45"/>
      <c r="IR45"/>
      <c r="IS45"/>
      <c r="IT45"/>
      <c r="IU45"/>
      <c r="IV45"/>
    </row>
    <row r="46" spans="1:256" ht="18.75" customHeight="1">
      <c r="A46" s="207"/>
      <c r="B46" s="57" t="s">
        <v>46</v>
      </c>
      <c r="C46" s="58"/>
      <c r="D46" s="58"/>
      <c r="E46" s="58"/>
      <c r="F46" s="58"/>
      <c r="G46" s="58"/>
      <c r="H46" s="63"/>
      <c r="I46" s="64"/>
      <c r="J46" s="64"/>
      <c r="K46" s="64"/>
      <c r="L46" s="64"/>
      <c r="M46" s="64"/>
      <c r="N46" s="64"/>
      <c r="O46" s="64"/>
      <c r="P46" s="64"/>
      <c r="Q46" s="65"/>
      <c r="R46"/>
      <c r="S46" s="62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/>
      <c r="GM46"/>
      <c r="GN46"/>
      <c r="GO46"/>
      <c r="GP46"/>
      <c r="GQ46"/>
      <c r="GR46"/>
      <c r="GS46"/>
      <c r="GT46"/>
      <c r="GU46"/>
      <c r="GV46"/>
      <c r="GW46"/>
      <c r="GX46"/>
      <c r="GY46"/>
      <c r="GZ46"/>
      <c r="HA46"/>
      <c r="HB46"/>
      <c r="HC46"/>
      <c r="HD46"/>
      <c r="HE46"/>
      <c r="HF46"/>
      <c r="HG46"/>
      <c r="HH46"/>
      <c r="HI46"/>
      <c r="HJ46"/>
      <c r="HK46"/>
      <c r="HL46"/>
      <c r="HM46"/>
      <c r="HN46"/>
      <c r="HO46"/>
      <c r="HP46"/>
      <c r="HQ46"/>
      <c r="HR46"/>
      <c r="HS46"/>
      <c r="HT46"/>
      <c r="HU46"/>
      <c r="HV46"/>
      <c r="HW46"/>
      <c r="HX46"/>
      <c r="HY46"/>
      <c r="HZ46"/>
      <c r="IA46"/>
      <c r="IB46"/>
      <c r="IC46"/>
      <c r="ID46"/>
      <c r="IE46"/>
      <c r="IF46"/>
      <c r="IG46"/>
      <c r="IH46"/>
      <c r="II46"/>
      <c r="IJ46"/>
      <c r="IK46"/>
      <c r="IL46"/>
      <c r="IM46"/>
      <c r="IN46"/>
      <c r="IO46"/>
      <c r="IP46"/>
      <c r="IQ46"/>
      <c r="IR46"/>
      <c r="IS46"/>
      <c r="IT46"/>
      <c r="IU46"/>
      <c r="IV46"/>
    </row>
    <row r="47" spans="1:256" ht="18.75" customHeight="1">
      <c r="A47" s="207"/>
      <c r="B47" s="57" t="s">
        <v>47</v>
      </c>
      <c r="C47" s="58"/>
      <c r="D47" s="58"/>
      <c r="E47" s="58"/>
      <c r="F47" s="58"/>
      <c r="G47" s="58"/>
      <c r="H47" s="63"/>
      <c r="I47" s="64"/>
      <c r="J47" s="64"/>
      <c r="K47" s="64"/>
      <c r="L47" s="64"/>
      <c r="M47" s="64"/>
      <c r="N47" s="66"/>
      <c r="O47" s="209" t="s">
        <v>48</v>
      </c>
      <c r="P47" s="209"/>
      <c r="Q47" s="209"/>
      <c r="R47"/>
      <c r="S47" s="62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  <c r="GL47"/>
      <c r="GM47"/>
      <c r="GN47"/>
      <c r="GO47"/>
      <c r="GP47"/>
      <c r="GQ47"/>
      <c r="GR47"/>
      <c r="GS47"/>
      <c r="GT47"/>
      <c r="GU47"/>
      <c r="GV47"/>
      <c r="GW47"/>
      <c r="GX47"/>
      <c r="GY47"/>
      <c r="GZ47"/>
      <c r="HA47"/>
      <c r="HB47"/>
      <c r="HC47"/>
      <c r="HD47"/>
      <c r="HE47"/>
      <c r="HF47"/>
      <c r="HG47"/>
      <c r="HH47"/>
      <c r="HI47"/>
      <c r="HJ47"/>
      <c r="HK47"/>
      <c r="HL47"/>
      <c r="HM47"/>
      <c r="HN47"/>
      <c r="HO47"/>
      <c r="HP47"/>
      <c r="HQ47"/>
      <c r="HR47"/>
      <c r="HS47"/>
      <c r="HT47"/>
      <c r="HU47"/>
      <c r="HV47"/>
      <c r="HW47"/>
      <c r="HX47"/>
      <c r="HY47"/>
      <c r="HZ47"/>
      <c r="IA47"/>
      <c r="IB47"/>
      <c r="IC47"/>
      <c r="ID47"/>
      <c r="IE47"/>
      <c r="IF47"/>
      <c r="IG47"/>
      <c r="IH47"/>
      <c r="II47"/>
      <c r="IJ47"/>
      <c r="IK47"/>
      <c r="IL47"/>
      <c r="IM47"/>
      <c r="IN47"/>
      <c r="IO47"/>
      <c r="IP47"/>
      <c r="IQ47"/>
      <c r="IR47"/>
      <c r="IS47"/>
      <c r="IT47"/>
      <c r="IU47"/>
      <c r="IV47"/>
    </row>
    <row r="48" spans="1:256" ht="18.75" customHeight="1">
      <c r="A48" s="207"/>
      <c r="B48" s="57" t="s">
        <v>49</v>
      </c>
      <c r="C48"/>
      <c r="D48"/>
      <c r="E48" s="67"/>
      <c r="F48" s="67"/>
      <c r="G48" s="67"/>
      <c r="H48" s="68"/>
      <c r="I48" s="69"/>
      <c r="J48" s="69"/>
      <c r="K48" s="69"/>
      <c r="L48" s="69"/>
      <c r="M48" s="69"/>
      <c r="N48" s="70"/>
      <c r="O48" s="210" t="s">
        <v>48</v>
      </c>
      <c r="P48" s="210"/>
      <c r="Q48" s="210"/>
      <c r="R48"/>
      <c r="S48" s="62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  <c r="GL48"/>
      <c r="GM48"/>
      <c r="GN48"/>
      <c r="GO48"/>
      <c r="GP48"/>
      <c r="GQ48"/>
      <c r="GR48"/>
      <c r="GS48"/>
      <c r="GT48"/>
      <c r="GU48"/>
      <c r="GV48"/>
      <c r="GW48"/>
      <c r="GX48"/>
      <c r="GY48"/>
      <c r="GZ48"/>
      <c r="HA48"/>
      <c r="HB48"/>
      <c r="HC48"/>
      <c r="HD48"/>
      <c r="HE48"/>
      <c r="HF48"/>
      <c r="HG48"/>
      <c r="HH48"/>
      <c r="HI48"/>
      <c r="HJ48"/>
      <c r="HK48"/>
      <c r="HL48"/>
      <c r="HM48"/>
      <c r="HN48"/>
      <c r="HO48"/>
      <c r="HP48"/>
      <c r="HQ48"/>
      <c r="HR48"/>
      <c r="HS48"/>
      <c r="HT48"/>
      <c r="HU48"/>
      <c r="HV48"/>
      <c r="HW48"/>
      <c r="HX48"/>
      <c r="HY48"/>
      <c r="HZ48"/>
      <c r="IA48"/>
      <c r="IB48"/>
      <c r="IC48"/>
      <c r="ID48"/>
      <c r="IE48"/>
      <c r="IF48"/>
      <c r="IG48"/>
      <c r="IH48"/>
      <c r="II48"/>
      <c r="IJ48"/>
      <c r="IK48"/>
      <c r="IL48"/>
      <c r="IM48"/>
      <c r="IN48"/>
      <c r="IO48"/>
      <c r="IP48"/>
      <c r="IQ48"/>
      <c r="IR48"/>
      <c r="IS48"/>
      <c r="IT48"/>
      <c r="IU48"/>
      <c r="IV48"/>
    </row>
    <row r="49" spans="1:256" ht="18.75" customHeight="1">
      <c r="A49" s="207"/>
      <c r="B49" s="18" t="s">
        <v>111</v>
      </c>
      <c r="C49" s="19"/>
      <c r="D49" s="19"/>
      <c r="E49" s="19"/>
      <c r="F49" s="19"/>
      <c r="G49" s="19"/>
      <c r="H49"/>
      <c r="I49"/>
      <c r="J49"/>
      <c r="K49"/>
      <c r="L49"/>
      <c r="M49"/>
      <c r="N49"/>
      <c r="O49" s="7" t="s">
        <v>51</v>
      </c>
      <c r="P49"/>
      <c r="Q49" s="71" t="e">
        <f>Q43/Q42</f>
        <v>#DIV/0!</v>
      </c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  <c r="GL49"/>
      <c r="GM49"/>
      <c r="GN49"/>
      <c r="GO49"/>
      <c r="GP49"/>
      <c r="GQ49"/>
      <c r="GR49"/>
      <c r="GS49"/>
      <c r="GT49"/>
      <c r="GU49"/>
      <c r="GV49"/>
      <c r="GW49"/>
      <c r="GX49"/>
      <c r="GY49"/>
      <c r="GZ49"/>
      <c r="HA49"/>
      <c r="HB49"/>
      <c r="HC49"/>
      <c r="HD49"/>
      <c r="HE49"/>
      <c r="HF49"/>
      <c r="HG49"/>
      <c r="HH49"/>
      <c r="HI49"/>
      <c r="HJ49"/>
      <c r="HK49"/>
      <c r="HL49"/>
      <c r="HM49"/>
      <c r="HN49"/>
      <c r="HO49"/>
      <c r="HP49"/>
      <c r="HQ49"/>
      <c r="HR49"/>
      <c r="HS49"/>
      <c r="HT49"/>
      <c r="HU49"/>
      <c r="HV49"/>
      <c r="HW49"/>
      <c r="HX49"/>
      <c r="HY49"/>
      <c r="HZ49"/>
      <c r="IA49"/>
      <c r="IB49"/>
      <c r="IC49"/>
      <c r="ID49"/>
      <c r="IE49"/>
      <c r="IF49"/>
      <c r="IG49"/>
      <c r="IH49"/>
      <c r="II49"/>
      <c r="IJ49"/>
      <c r="IK49"/>
      <c r="IL49"/>
      <c r="IM49"/>
      <c r="IN49"/>
      <c r="IO49"/>
      <c r="IP49"/>
      <c r="IQ49"/>
      <c r="IR49"/>
      <c r="IS49"/>
      <c r="IT49"/>
      <c r="IU49"/>
      <c r="IV49"/>
    </row>
    <row r="50" spans="1:256" ht="13.5" customHeight="1">
      <c r="A50" s="207"/>
      <c r="B50" s="211" t="s">
        <v>52</v>
      </c>
      <c r="C50" s="211"/>
      <c r="D50" s="211"/>
      <c r="E50" s="211"/>
      <c r="F50" s="211"/>
      <c r="G50" s="211"/>
      <c r="H50" s="211"/>
      <c r="I50" s="211"/>
      <c r="J50" s="211"/>
      <c r="K50" s="211"/>
      <c r="L50" s="211"/>
      <c r="M50" s="211"/>
      <c r="N50" s="211"/>
      <c r="O50" s="211"/>
      <c r="P50" s="211"/>
      <c r="Q50" s="72" t="s">
        <v>53</v>
      </c>
      <c r="R50"/>
      <c r="S50" s="62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  <c r="GL50"/>
      <c r="GM50"/>
      <c r="GN50"/>
      <c r="GO50"/>
      <c r="GP50"/>
      <c r="GQ50"/>
      <c r="GR50"/>
      <c r="GS50"/>
      <c r="GT50"/>
      <c r="GU50"/>
      <c r="GV50"/>
      <c r="GW50"/>
      <c r="GX50"/>
      <c r="GY50"/>
      <c r="GZ50"/>
      <c r="HA50"/>
      <c r="HB50"/>
      <c r="HC50"/>
      <c r="HD50"/>
      <c r="HE50"/>
      <c r="HF50"/>
      <c r="HG50"/>
      <c r="HH50"/>
      <c r="HI50"/>
      <c r="HJ50"/>
      <c r="HK50"/>
      <c r="HL50"/>
      <c r="HM50"/>
      <c r="HN50"/>
      <c r="HO50"/>
      <c r="HP50"/>
      <c r="HQ50"/>
      <c r="HR50"/>
      <c r="HS50"/>
      <c r="HT50"/>
      <c r="HU50"/>
      <c r="HV50"/>
      <c r="HW50"/>
      <c r="HX50"/>
      <c r="HY50"/>
      <c r="HZ50"/>
      <c r="IA50"/>
      <c r="IB50"/>
      <c r="IC50"/>
      <c r="ID50"/>
      <c r="IE50"/>
      <c r="IF50"/>
      <c r="IG50"/>
      <c r="IH50"/>
      <c r="II50"/>
      <c r="IJ50"/>
      <c r="IK50"/>
      <c r="IL50"/>
      <c r="IM50"/>
      <c r="IN50"/>
      <c r="IO50"/>
      <c r="IP50"/>
      <c r="IQ50"/>
      <c r="IR50"/>
      <c r="IS50"/>
      <c r="IT50"/>
      <c r="IU50"/>
      <c r="IV50"/>
    </row>
    <row r="51" spans="1:256" ht="13.5" customHeight="1">
      <c r="A51" s="207"/>
      <c r="B51" s="211"/>
      <c r="C51" s="211"/>
      <c r="D51" s="211"/>
      <c r="E51" s="211"/>
      <c r="F51" s="211"/>
      <c r="G51" s="211"/>
      <c r="H51" s="211"/>
      <c r="I51" s="211"/>
      <c r="J51" s="211"/>
      <c r="K51" s="211"/>
      <c r="L51" s="211"/>
      <c r="M51" s="211"/>
      <c r="N51" s="211"/>
      <c r="O51" s="211"/>
      <c r="P51" s="211"/>
      <c r="Q51" s="73"/>
      <c r="R51"/>
      <c r="S51" s="80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  <c r="GL51"/>
      <c r="GM51"/>
      <c r="GN51"/>
      <c r="GO51"/>
      <c r="GP51"/>
      <c r="GQ51"/>
      <c r="GR51"/>
      <c r="GS51"/>
      <c r="GT51"/>
      <c r="GU51"/>
      <c r="GV51"/>
      <c r="GW51"/>
      <c r="GX51"/>
      <c r="GY51"/>
      <c r="GZ51"/>
      <c r="HA51"/>
      <c r="HB51"/>
      <c r="HC51"/>
      <c r="HD51"/>
      <c r="HE51"/>
      <c r="HF51"/>
      <c r="HG51"/>
      <c r="HH51"/>
      <c r="HI51"/>
      <c r="HJ51"/>
      <c r="HK51"/>
      <c r="HL51"/>
      <c r="HM51"/>
      <c r="HN51"/>
      <c r="HO51"/>
      <c r="HP51"/>
      <c r="HQ51"/>
      <c r="HR51"/>
      <c r="HS51"/>
      <c r="HT51"/>
      <c r="HU51"/>
      <c r="HV51"/>
      <c r="HW51"/>
      <c r="HX51"/>
      <c r="HY51"/>
      <c r="HZ51"/>
      <c r="IA51"/>
      <c r="IB51"/>
      <c r="IC51"/>
      <c r="ID51"/>
      <c r="IE51"/>
      <c r="IF51"/>
      <c r="IG51"/>
      <c r="IH51"/>
      <c r="II51"/>
      <c r="IJ51"/>
      <c r="IK51"/>
      <c r="IL51"/>
      <c r="IM51"/>
      <c r="IN51"/>
      <c r="IO51"/>
      <c r="IP51"/>
      <c r="IQ51"/>
      <c r="IR51"/>
      <c r="IS51"/>
      <c r="IT51"/>
      <c r="IU51"/>
      <c r="IV51"/>
    </row>
    <row r="52" spans="1:256" ht="27.75" customHeight="1">
      <c r="A52" s="204" t="s">
        <v>64</v>
      </c>
      <c r="B52" s="204"/>
      <c r="C52" s="204"/>
      <c r="D52" s="204"/>
      <c r="E52" s="204"/>
      <c r="F52" s="204"/>
      <c r="G52" s="204"/>
      <c r="H52" s="204"/>
      <c r="I52" s="204"/>
      <c r="J52" s="204"/>
      <c r="K52" s="204"/>
      <c r="L52" s="204"/>
      <c r="M52" s="204"/>
      <c r="N52" s="204"/>
      <c r="O52" s="204"/>
      <c r="P52" s="204"/>
      <c r="Q52" s="204"/>
      <c r="R52" s="81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  <c r="GL52"/>
      <c r="GM52"/>
      <c r="GN52"/>
      <c r="GO52"/>
      <c r="GP52"/>
      <c r="GQ52"/>
      <c r="GR52"/>
      <c r="GS52"/>
      <c r="GT52"/>
      <c r="GU52"/>
      <c r="GV52"/>
      <c r="GW52"/>
      <c r="GX52"/>
      <c r="GY52"/>
      <c r="GZ52"/>
      <c r="HA52"/>
      <c r="HB52"/>
      <c r="HC52"/>
      <c r="HD52"/>
      <c r="HE52"/>
      <c r="HF52"/>
      <c r="HG52"/>
      <c r="HH52"/>
      <c r="HI52"/>
      <c r="HJ52"/>
      <c r="HK52"/>
      <c r="HL52"/>
      <c r="HM52"/>
      <c r="HN52"/>
      <c r="HO52"/>
      <c r="HP52"/>
      <c r="HQ52"/>
      <c r="HR52"/>
      <c r="HS52"/>
      <c r="HT52"/>
      <c r="HU52"/>
      <c r="HV52"/>
      <c r="HW52"/>
      <c r="HX52"/>
      <c r="HY52"/>
      <c r="HZ52"/>
      <c r="IA52"/>
      <c r="IB52"/>
      <c r="IC52"/>
      <c r="ID52"/>
      <c r="IE52"/>
      <c r="IF52"/>
      <c r="IG52"/>
      <c r="IH52"/>
      <c r="II52"/>
      <c r="IJ52"/>
      <c r="IK52"/>
      <c r="IL52"/>
      <c r="IM52"/>
      <c r="IN52"/>
      <c r="IO52"/>
      <c r="IP52"/>
      <c r="IQ52"/>
      <c r="IR52"/>
      <c r="IS52"/>
      <c r="IT52"/>
      <c r="IU52"/>
      <c r="IV52"/>
    </row>
    <row r="53" spans="1:256" s="8" customFormat="1" ht="28.5" customHeight="1">
      <c r="A53" s="82">
        <v>1</v>
      </c>
      <c r="B53" s="201" t="s">
        <v>65</v>
      </c>
      <c r="C53" s="201"/>
      <c r="D53" s="201"/>
      <c r="E53" s="201"/>
      <c r="F53" s="201"/>
      <c r="G53" s="201"/>
      <c r="H53" s="201"/>
      <c r="I53" s="201"/>
      <c r="J53" s="201"/>
      <c r="K53" s="201"/>
      <c r="L53" s="201"/>
      <c r="M53" s="201"/>
      <c r="N53" s="201"/>
      <c r="O53" s="201"/>
      <c r="P53" s="201"/>
      <c r="Q53" s="201"/>
      <c r="R53" s="83"/>
    </row>
    <row r="54" spans="1:256" s="8" customFormat="1" ht="18.75" customHeight="1">
      <c r="A54" s="82">
        <v>2</v>
      </c>
      <c r="B54" s="201" t="s">
        <v>66</v>
      </c>
      <c r="C54" s="201"/>
      <c r="D54" s="201"/>
      <c r="E54" s="201"/>
      <c r="F54" s="201"/>
      <c r="G54" s="201"/>
      <c r="H54" s="201"/>
      <c r="I54" s="201"/>
      <c r="J54" s="201"/>
      <c r="K54" s="201"/>
      <c r="L54" s="201"/>
      <c r="M54" s="201"/>
      <c r="N54" s="201"/>
      <c r="O54" s="201"/>
      <c r="P54" s="201"/>
      <c r="Q54" s="201"/>
      <c r="R54" s="83"/>
    </row>
    <row r="55" spans="1:256" s="8" customFormat="1" ht="18.75" customHeight="1">
      <c r="A55" s="82">
        <v>3</v>
      </c>
      <c r="B55" s="201" t="s">
        <v>67</v>
      </c>
      <c r="C55" s="201"/>
      <c r="D55" s="201"/>
      <c r="E55" s="201"/>
      <c r="F55" s="201"/>
      <c r="G55" s="201"/>
      <c r="H55" s="201"/>
      <c r="I55" s="201"/>
      <c r="J55" s="201"/>
      <c r="K55" s="201"/>
      <c r="L55" s="201"/>
      <c r="M55" s="201"/>
      <c r="N55" s="201"/>
      <c r="O55" s="201"/>
      <c r="P55" s="201"/>
      <c r="Q55" s="201"/>
      <c r="R55" s="83"/>
    </row>
    <row r="56" spans="1:256" s="8" customFormat="1" ht="28.5" customHeight="1">
      <c r="A56" s="82">
        <v>4</v>
      </c>
      <c r="B56" s="201" t="s">
        <v>68</v>
      </c>
      <c r="C56" s="201"/>
      <c r="D56" s="201"/>
      <c r="E56" s="201"/>
      <c r="F56" s="201"/>
      <c r="G56" s="201"/>
      <c r="H56" s="201"/>
      <c r="I56" s="201"/>
      <c r="J56" s="201"/>
      <c r="K56" s="201"/>
      <c r="L56" s="201"/>
      <c r="M56" s="201"/>
      <c r="N56" s="201"/>
      <c r="O56" s="201"/>
      <c r="P56" s="201"/>
      <c r="Q56" s="201"/>
      <c r="R56" s="83"/>
    </row>
    <row r="57" spans="1:256" ht="18.75" customHeight="1">
      <c r="A57" s="205">
        <v>5</v>
      </c>
      <c r="B57" s="206" t="s">
        <v>69</v>
      </c>
      <c r="C57" s="206"/>
      <c r="D57" s="206"/>
      <c r="E57" s="206"/>
      <c r="F57" s="206"/>
      <c r="G57" s="206"/>
      <c r="H57" s="206"/>
      <c r="I57" s="206"/>
      <c r="J57" s="206"/>
      <c r="K57" s="206"/>
      <c r="L57" s="206"/>
      <c r="M57" s="206"/>
      <c r="N57" s="206"/>
      <c r="O57" s="206"/>
      <c r="P57" s="206"/>
      <c r="Q57" s="206"/>
      <c r="R57" s="83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  <c r="GL57"/>
      <c r="GM57"/>
      <c r="GN57"/>
      <c r="GO57"/>
      <c r="GP57"/>
      <c r="GQ57"/>
      <c r="GR57"/>
      <c r="GS57"/>
      <c r="GT57"/>
      <c r="GU57"/>
      <c r="GV57"/>
      <c r="GW57"/>
      <c r="GX57"/>
      <c r="GY57"/>
      <c r="GZ57"/>
      <c r="HA57"/>
      <c r="HB57"/>
      <c r="HC57"/>
      <c r="HD57"/>
      <c r="HE57"/>
      <c r="HF57"/>
      <c r="HG57"/>
      <c r="HH57"/>
      <c r="HI57"/>
      <c r="HJ57"/>
      <c r="HK57"/>
      <c r="HL57"/>
      <c r="HM57"/>
      <c r="HN57"/>
      <c r="HO57"/>
      <c r="HP57"/>
      <c r="HQ57"/>
      <c r="HR57"/>
      <c r="HS57"/>
      <c r="HT57"/>
      <c r="HU57"/>
      <c r="HV57"/>
      <c r="HW57"/>
      <c r="HX57"/>
      <c r="HY57"/>
      <c r="HZ57"/>
      <c r="IA57"/>
      <c r="IB57"/>
      <c r="IC57"/>
      <c r="ID57"/>
      <c r="IE57"/>
      <c r="IF57"/>
      <c r="IG57"/>
      <c r="IH57"/>
      <c r="II57"/>
      <c r="IJ57"/>
      <c r="IK57"/>
      <c r="IL57"/>
      <c r="IM57"/>
      <c r="IN57"/>
      <c r="IO57"/>
      <c r="IP57"/>
      <c r="IQ57"/>
      <c r="IR57"/>
      <c r="IS57"/>
      <c r="IT57"/>
      <c r="IU57"/>
      <c r="IV57"/>
    </row>
    <row r="58" spans="1:256" ht="42.75" customHeight="1">
      <c r="A58" s="205"/>
      <c r="B58" s="84" t="s">
        <v>70</v>
      </c>
      <c r="C58" s="200" t="s">
        <v>71</v>
      </c>
      <c r="D58" s="200"/>
      <c r="E58" s="200"/>
      <c r="F58" s="200"/>
      <c r="G58" s="200"/>
      <c r="H58" s="200"/>
      <c r="I58" s="200"/>
      <c r="J58" s="200"/>
      <c r="K58" s="200"/>
      <c r="L58" s="200"/>
      <c r="M58" s="200"/>
      <c r="N58" s="200"/>
      <c r="O58" s="200"/>
      <c r="P58" s="200"/>
      <c r="Q58" s="200"/>
      <c r="R58" s="83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  <c r="GL58"/>
      <c r="GM58"/>
      <c r="GN58"/>
      <c r="GO58"/>
      <c r="GP58"/>
      <c r="GQ58"/>
      <c r="GR58"/>
      <c r="GS58"/>
      <c r="GT58"/>
      <c r="GU58"/>
      <c r="GV58"/>
      <c r="GW58"/>
      <c r="GX58"/>
      <c r="GY58"/>
      <c r="GZ58"/>
      <c r="HA58"/>
      <c r="HB58"/>
      <c r="HC58"/>
      <c r="HD58"/>
      <c r="HE58"/>
      <c r="HF58"/>
      <c r="HG58"/>
      <c r="HH58"/>
      <c r="HI58"/>
      <c r="HJ58"/>
      <c r="HK58"/>
      <c r="HL58"/>
      <c r="HM58"/>
      <c r="HN58"/>
      <c r="HO58"/>
      <c r="HP58"/>
      <c r="HQ58"/>
      <c r="HR58"/>
      <c r="HS58"/>
      <c r="HT58"/>
      <c r="HU58"/>
      <c r="HV58"/>
      <c r="HW58"/>
      <c r="HX58"/>
      <c r="HY58"/>
      <c r="HZ58"/>
      <c r="IA58"/>
      <c r="IB58"/>
      <c r="IC58"/>
      <c r="ID58"/>
      <c r="IE58"/>
      <c r="IF58"/>
      <c r="IG58"/>
      <c r="IH58"/>
      <c r="II58"/>
      <c r="IJ58"/>
      <c r="IK58"/>
      <c r="IL58"/>
      <c r="IM58"/>
      <c r="IN58"/>
      <c r="IO58"/>
      <c r="IP58"/>
      <c r="IQ58"/>
      <c r="IR58"/>
      <c r="IS58"/>
      <c r="IT58"/>
      <c r="IU58"/>
      <c r="IV58"/>
    </row>
    <row r="59" spans="1:256" ht="18" customHeight="1">
      <c r="A59" s="205"/>
      <c r="B59" s="84" t="s">
        <v>72</v>
      </c>
      <c r="C59" s="200" t="s">
        <v>73</v>
      </c>
      <c r="D59" s="200"/>
      <c r="E59" s="200"/>
      <c r="F59" s="200"/>
      <c r="G59" s="200"/>
      <c r="H59" s="200"/>
      <c r="I59" s="200"/>
      <c r="J59" s="200"/>
      <c r="K59" s="200"/>
      <c r="L59" s="200"/>
      <c r="M59" s="200"/>
      <c r="N59" s="200"/>
      <c r="O59" s="200"/>
      <c r="P59" s="200"/>
      <c r="Q59" s="200"/>
      <c r="R59" s="83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  <c r="GL59"/>
      <c r="GM59"/>
      <c r="GN59"/>
      <c r="GO59"/>
      <c r="GP59"/>
      <c r="GQ59"/>
      <c r="GR59"/>
      <c r="GS59"/>
      <c r="GT59"/>
      <c r="GU59"/>
      <c r="GV59"/>
      <c r="GW59"/>
      <c r="GX59"/>
      <c r="GY59"/>
      <c r="GZ59"/>
      <c r="HA59"/>
      <c r="HB59"/>
      <c r="HC59"/>
      <c r="HD59"/>
      <c r="HE59"/>
      <c r="HF59"/>
      <c r="HG59"/>
      <c r="HH59"/>
      <c r="HI59"/>
      <c r="HJ59"/>
      <c r="HK59"/>
      <c r="HL59"/>
      <c r="HM59"/>
      <c r="HN59"/>
      <c r="HO59"/>
      <c r="HP59"/>
      <c r="HQ59"/>
      <c r="HR59"/>
      <c r="HS59"/>
      <c r="HT59"/>
      <c r="HU59"/>
      <c r="HV59"/>
      <c r="HW59"/>
      <c r="HX59"/>
      <c r="HY59"/>
      <c r="HZ59"/>
      <c r="IA59"/>
      <c r="IB59"/>
      <c r="IC59"/>
      <c r="ID59"/>
      <c r="IE59"/>
      <c r="IF59"/>
      <c r="IG59"/>
      <c r="IH59"/>
      <c r="II59"/>
      <c r="IJ59"/>
      <c r="IK59"/>
      <c r="IL59"/>
      <c r="IM59"/>
      <c r="IN59"/>
      <c r="IO59"/>
      <c r="IP59"/>
      <c r="IQ59"/>
      <c r="IR59"/>
      <c r="IS59"/>
      <c r="IT59"/>
      <c r="IU59"/>
      <c r="IV59"/>
    </row>
    <row r="60" spans="1:256" ht="18" customHeight="1">
      <c r="A60" s="205"/>
      <c r="B60" s="84" t="s">
        <v>74</v>
      </c>
      <c r="C60" s="200" t="s">
        <v>75</v>
      </c>
      <c r="D60" s="200"/>
      <c r="E60" s="200"/>
      <c r="F60" s="200"/>
      <c r="G60" s="200"/>
      <c r="H60" s="200"/>
      <c r="I60" s="200"/>
      <c r="J60" s="200"/>
      <c r="K60" s="200"/>
      <c r="L60" s="200"/>
      <c r="M60" s="200"/>
      <c r="N60" s="200"/>
      <c r="O60" s="200"/>
      <c r="P60" s="200"/>
      <c r="Q60" s="200"/>
      <c r="R60" s="83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  <c r="GL60"/>
      <c r="GM60"/>
      <c r="GN60"/>
      <c r="GO60"/>
      <c r="GP60"/>
      <c r="GQ60"/>
      <c r="GR60"/>
      <c r="GS60"/>
      <c r="GT60"/>
      <c r="GU60"/>
      <c r="GV60"/>
      <c r="GW60"/>
      <c r="GX60"/>
      <c r="GY60"/>
      <c r="GZ60"/>
      <c r="HA60"/>
      <c r="HB60"/>
      <c r="HC60"/>
      <c r="HD60"/>
      <c r="HE60"/>
      <c r="HF60"/>
      <c r="HG60"/>
      <c r="HH60"/>
      <c r="HI60"/>
      <c r="HJ60"/>
      <c r="HK60"/>
      <c r="HL60"/>
      <c r="HM60"/>
      <c r="HN60"/>
      <c r="HO60"/>
      <c r="HP60"/>
      <c r="HQ60"/>
      <c r="HR60"/>
      <c r="HS60"/>
      <c r="HT60"/>
      <c r="HU60"/>
      <c r="HV60"/>
      <c r="HW60"/>
      <c r="HX60"/>
      <c r="HY60"/>
      <c r="HZ60"/>
      <c r="IA60"/>
      <c r="IB60"/>
      <c r="IC60"/>
      <c r="ID60"/>
      <c r="IE60"/>
      <c r="IF60"/>
      <c r="IG60"/>
      <c r="IH60"/>
      <c r="II60"/>
      <c r="IJ60"/>
      <c r="IK60"/>
      <c r="IL60"/>
      <c r="IM60"/>
      <c r="IN60"/>
      <c r="IO60"/>
      <c r="IP60"/>
      <c r="IQ60"/>
      <c r="IR60"/>
      <c r="IS60"/>
      <c r="IT60"/>
      <c r="IU60"/>
      <c r="IV60"/>
    </row>
    <row r="61" spans="1:256" ht="18" customHeight="1">
      <c r="A61" s="205"/>
      <c r="B61" s="84" t="s">
        <v>76</v>
      </c>
      <c r="C61" s="200" t="s">
        <v>77</v>
      </c>
      <c r="D61" s="200"/>
      <c r="E61" s="200"/>
      <c r="F61" s="200"/>
      <c r="G61" s="200"/>
      <c r="H61" s="200"/>
      <c r="I61" s="200"/>
      <c r="J61" s="200"/>
      <c r="K61" s="200"/>
      <c r="L61" s="200"/>
      <c r="M61" s="200"/>
      <c r="N61" s="200"/>
      <c r="O61" s="200"/>
      <c r="P61" s="200"/>
      <c r="Q61" s="200"/>
      <c r="R61" s="83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  <c r="GL61"/>
      <c r="GM61"/>
      <c r="GN61"/>
      <c r="GO61"/>
      <c r="GP61"/>
      <c r="GQ61"/>
      <c r="GR61"/>
      <c r="GS61"/>
      <c r="GT61"/>
      <c r="GU61"/>
      <c r="GV61"/>
      <c r="GW61"/>
      <c r="GX61"/>
      <c r="GY61"/>
      <c r="GZ61"/>
      <c r="HA61"/>
      <c r="HB61"/>
      <c r="HC61"/>
      <c r="HD61"/>
      <c r="HE61"/>
      <c r="HF61"/>
      <c r="HG61"/>
      <c r="HH61"/>
      <c r="HI61"/>
      <c r="HJ61"/>
      <c r="HK61"/>
      <c r="HL61"/>
      <c r="HM61"/>
      <c r="HN61"/>
      <c r="HO61"/>
      <c r="HP61"/>
      <c r="HQ61"/>
      <c r="HR61"/>
      <c r="HS61"/>
      <c r="HT61"/>
      <c r="HU61"/>
      <c r="HV61"/>
      <c r="HW61"/>
      <c r="HX61"/>
      <c r="HY61"/>
      <c r="HZ61"/>
      <c r="IA61"/>
      <c r="IB61"/>
      <c r="IC61"/>
      <c r="ID61"/>
      <c r="IE61"/>
      <c r="IF61"/>
      <c r="IG61"/>
      <c r="IH61"/>
      <c r="II61"/>
      <c r="IJ61"/>
      <c r="IK61"/>
      <c r="IL61"/>
      <c r="IM61"/>
      <c r="IN61"/>
      <c r="IO61"/>
      <c r="IP61"/>
      <c r="IQ61"/>
      <c r="IR61"/>
      <c r="IS61"/>
      <c r="IT61"/>
      <c r="IU61"/>
      <c r="IV61"/>
    </row>
    <row r="62" spans="1:256" ht="18.75" customHeight="1">
      <c r="A62" s="125">
        <v>6</v>
      </c>
      <c r="B62" s="239" t="s">
        <v>206</v>
      </c>
      <c r="C62" s="201"/>
      <c r="D62" s="201"/>
      <c r="E62" s="201"/>
      <c r="F62" s="201"/>
      <c r="G62" s="201"/>
      <c r="H62" s="201"/>
      <c r="I62" s="201"/>
      <c r="J62" s="201"/>
      <c r="K62" s="201"/>
      <c r="L62" s="201"/>
      <c r="M62" s="201"/>
      <c r="N62" s="201"/>
      <c r="O62" s="201"/>
      <c r="P62" s="201"/>
      <c r="Q62" s="201"/>
      <c r="R62" s="83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  <c r="GL62"/>
      <c r="GM62"/>
      <c r="GN62"/>
      <c r="GO62"/>
      <c r="GP62"/>
      <c r="GQ62"/>
      <c r="GR62"/>
      <c r="GS62"/>
      <c r="GT62"/>
      <c r="GU62"/>
      <c r="GV62"/>
      <c r="GW62"/>
      <c r="GX62"/>
      <c r="GY62"/>
      <c r="GZ62"/>
      <c r="HA62"/>
      <c r="HB62"/>
      <c r="HC62"/>
      <c r="HD62"/>
      <c r="HE62"/>
      <c r="HF62"/>
      <c r="HG62"/>
      <c r="HH62"/>
      <c r="HI62"/>
      <c r="HJ62"/>
      <c r="HK62"/>
      <c r="HL62"/>
      <c r="HM62"/>
      <c r="HN62"/>
      <c r="HO62"/>
      <c r="HP62"/>
      <c r="HQ62"/>
      <c r="HR62"/>
      <c r="HS62"/>
      <c r="HT62"/>
      <c r="HU62"/>
      <c r="HV62"/>
      <c r="HW62"/>
      <c r="HX62"/>
      <c r="HY62"/>
      <c r="HZ62"/>
      <c r="IA62"/>
      <c r="IB62"/>
      <c r="IC62"/>
      <c r="ID62"/>
      <c r="IE62"/>
      <c r="IF62"/>
      <c r="IG62"/>
      <c r="IH62"/>
      <c r="II62"/>
      <c r="IJ62"/>
      <c r="IK62"/>
      <c r="IL62"/>
      <c r="IM62"/>
      <c r="IN62"/>
      <c r="IO62"/>
      <c r="IP62"/>
      <c r="IQ62"/>
      <c r="IR62"/>
      <c r="IS62"/>
      <c r="IT62"/>
      <c r="IU62"/>
      <c r="IV62"/>
    </row>
    <row r="63" spans="1:256">
      <c r="A63" s="85"/>
      <c r="B63" s="86"/>
      <c r="C63" s="86"/>
      <c r="D63" s="86"/>
      <c r="E63" s="86"/>
      <c r="F63" s="86"/>
      <c r="G63" s="86"/>
      <c r="H63" s="86"/>
      <c r="I63" s="86"/>
      <c r="J63" s="86"/>
      <c r="K63" s="86"/>
      <c r="L63" s="86"/>
      <c r="M63" s="86"/>
      <c r="N63" s="87"/>
      <c r="O63" s="88"/>
      <c r="P63" s="88"/>
      <c r="Q63" s="88"/>
      <c r="R63" s="126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  <c r="GK63"/>
      <c r="GL63"/>
      <c r="GM63"/>
      <c r="GN63"/>
      <c r="GO63"/>
      <c r="GP63"/>
      <c r="GQ63"/>
      <c r="GR63"/>
      <c r="GS63"/>
      <c r="GT63"/>
      <c r="GU63"/>
      <c r="GV63"/>
      <c r="GW63"/>
      <c r="GX63"/>
      <c r="GY63"/>
      <c r="GZ63"/>
      <c r="HA63"/>
      <c r="HB63"/>
      <c r="HC63"/>
      <c r="HD63"/>
      <c r="HE63"/>
      <c r="HF63"/>
      <c r="HG63"/>
      <c r="HH63"/>
      <c r="HI63"/>
      <c r="HJ63"/>
      <c r="HK63"/>
      <c r="HL63"/>
      <c r="HM63"/>
      <c r="HN63"/>
      <c r="HO63"/>
      <c r="HP63"/>
      <c r="HQ63"/>
      <c r="HR63"/>
      <c r="HS63"/>
      <c r="HT63"/>
      <c r="HU63"/>
      <c r="HV63"/>
      <c r="HW63"/>
      <c r="HX63"/>
      <c r="HY63"/>
      <c r="HZ63"/>
      <c r="IA63"/>
      <c r="IB63"/>
      <c r="IC63"/>
      <c r="ID63"/>
      <c r="IE63"/>
      <c r="IF63"/>
      <c r="IG63"/>
      <c r="IH63"/>
      <c r="II63"/>
      <c r="IJ63"/>
      <c r="IK63"/>
      <c r="IL63"/>
      <c r="IM63"/>
      <c r="IN63"/>
      <c r="IO63"/>
      <c r="IP63"/>
      <c r="IQ63"/>
      <c r="IR63"/>
      <c r="IS63"/>
      <c r="IT63"/>
      <c r="IU63"/>
      <c r="IV63"/>
    </row>
    <row r="64" spans="1:256" s="7" customFormat="1" ht="20.25" customHeight="1">
      <c r="A64" s="7" t="s">
        <v>78</v>
      </c>
      <c r="R64" s="127"/>
    </row>
    <row r="65" spans="1:19" s="90" customFormat="1" ht="18.600000000000001" customHeight="1">
      <c r="A65" s="92" t="s">
        <v>79</v>
      </c>
      <c r="B65" s="92"/>
      <c r="C65" s="93" t="s">
        <v>80</v>
      </c>
      <c r="D65" s="92" t="s">
        <v>81</v>
      </c>
      <c r="E65" s="92"/>
      <c r="F65" s="92"/>
      <c r="G65" s="94"/>
      <c r="H65" s="95" t="s">
        <v>82</v>
      </c>
      <c r="I65" s="92" t="s">
        <v>83</v>
      </c>
      <c r="J65" s="92"/>
      <c r="K65" s="92"/>
      <c r="L65" s="92"/>
      <c r="M65" s="92"/>
      <c r="N65" s="92"/>
      <c r="O65" s="92"/>
      <c r="P65" s="92"/>
      <c r="Q65" s="92"/>
      <c r="R65" s="89"/>
    </row>
    <row r="66" spans="1:19" ht="18.600000000000001" customHeight="1">
      <c r="A66" s="92" t="s">
        <v>84</v>
      </c>
      <c r="B66" s="92"/>
      <c r="C66" s="92"/>
      <c r="D66" s="92"/>
      <c r="E66" s="92"/>
      <c r="F66" s="92"/>
      <c r="G66" s="92"/>
      <c r="H66" s="92"/>
      <c r="I66" s="92"/>
      <c r="J66" s="92"/>
      <c r="K66" s="92"/>
      <c r="L66" s="92"/>
      <c r="M66" s="92"/>
      <c r="N66" s="92"/>
      <c r="O66" s="92"/>
      <c r="P66" s="92"/>
      <c r="Q66" s="92"/>
      <c r="R66" s="89"/>
      <c r="S66"/>
    </row>
    <row r="67" spans="1:19" ht="18.600000000000001" customHeight="1">
      <c r="A67" s="96" t="s">
        <v>85</v>
      </c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 s="91"/>
      <c r="S67"/>
    </row>
    <row r="68" spans="1:19" ht="18.600000000000001" customHeight="1">
      <c r="A68" s="92" t="s">
        <v>86</v>
      </c>
      <c r="B68" s="92"/>
      <c r="C68" s="92"/>
      <c r="D68" s="92"/>
      <c r="E68" s="92"/>
      <c r="F68" s="92"/>
      <c r="G68" s="92"/>
      <c r="H68" s="92"/>
      <c r="I68" s="92"/>
      <c r="J68" s="92"/>
      <c r="K68" s="92"/>
      <c r="L68" s="92"/>
      <c r="M68" s="92"/>
      <c r="N68" s="92"/>
      <c r="O68" s="92"/>
      <c r="P68" s="92"/>
      <c r="Q68" s="92"/>
      <c r="R68" s="89"/>
      <c r="S68"/>
    </row>
    <row r="69" spans="1:19" ht="18.600000000000001" customHeight="1">
      <c r="A69" s="92" t="s">
        <v>87</v>
      </c>
      <c r="B69" s="92"/>
      <c r="C69" s="92"/>
      <c r="D69" s="92"/>
      <c r="E69" s="92"/>
      <c r="F69" s="92"/>
      <c r="G69" s="92"/>
      <c r="H69" s="92"/>
      <c r="I69" s="92"/>
      <c r="J69" s="92"/>
      <c r="K69" s="92"/>
      <c r="L69" s="92"/>
      <c r="M69" s="92"/>
      <c r="N69" s="92"/>
      <c r="O69" s="92"/>
      <c r="P69" s="92"/>
      <c r="Q69" s="92"/>
      <c r="R69" s="89"/>
      <c r="S69"/>
    </row>
    <row r="70" spans="1:19" ht="18.600000000000001" customHeight="1">
      <c r="A70" s="92" t="s">
        <v>88</v>
      </c>
      <c r="B70" s="92"/>
      <c r="C70" s="92"/>
      <c r="D70" s="92"/>
      <c r="E70" s="92"/>
      <c r="F70" s="92"/>
      <c r="G70" s="92"/>
      <c r="H70" s="92"/>
      <c r="I70" s="92"/>
      <c r="J70" s="92"/>
      <c r="K70" s="92"/>
      <c r="L70" s="92"/>
      <c r="M70" s="92"/>
      <c r="N70" s="92"/>
      <c r="O70" s="92"/>
      <c r="P70" s="92"/>
      <c r="Q70" s="92"/>
      <c r="R70" s="89"/>
      <c r="S70"/>
    </row>
    <row r="71" spans="1:19" ht="18.600000000000001" customHeight="1">
      <c r="A71" s="92" t="s">
        <v>112</v>
      </c>
      <c r="B71" s="92"/>
      <c r="C71" s="92"/>
      <c r="D71" s="92"/>
      <c r="E71" s="92"/>
      <c r="F71" s="92"/>
      <c r="G71" s="92"/>
      <c r="H71" s="92"/>
      <c r="I71" s="92"/>
      <c r="J71" s="92"/>
      <c r="K71" s="92"/>
      <c r="L71" s="92"/>
      <c r="M71" s="92"/>
      <c r="N71" s="92"/>
      <c r="O71" s="92"/>
      <c r="P71" s="92"/>
      <c r="Q71" s="92"/>
      <c r="R71" s="89"/>
      <c r="S71"/>
    </row>
    <row r="72" spans="1:19" ht="18.600000000000001" customHeight="1">
      <c r="A72" s="92"/>
      <c r="B72" s="202" t="s">
        <v>90</v>
      </c>
      <c r="C72" s="202"/>
      <c r="D72" s="202"/>
      <c r="E72" s="202"/>
      <c r="F72" s="202"/>
      <c r="G72" s="202"/>
      <c r="H72" s="202"/>
      <c r="I72" s="202"/>
      <c r="J72" s="202"/>
      <c r="K72" s="202"/>
      <c r="L72" s="202"/>
      <c r="M72" s="202"/>
      <c r="N72" s="202"/>
      <c r="O72" s="202"/>
      <c r="P72" s="202"/>
      <c r="Q72" s="202"/>
      <c r="R72" s="202"/>
      <c r="S72" s="202"/>
    </row>
    <row r="73" spans="1:19" ht="15.75" customHeight="1">
      <c r="A73" s="97"/>
      <c r="B73" s="203" t="s">
        <v>91</v>
      </c>
      <c r="C73" s="203"/>
      <c r="D73" s="203"/>
      <c r="E73" s="203"/>
      <c r="F73" s="203"/>
      <c r="G73" s="203"/>
      <c r="H73" s="203"/>
      <c r="I73" s="203"/>
      <c r="J73" s="203"/>
      <c r="K73" s="203"/>
      <c r="L73" s="203"/>
      <c r="M73" s="203"/>
      <c r="N73" s="203"/>
      <c r="O73" s="203"/>
      <c r="P73" s="203"/>
      <c r="Q73" s="203"/>
      <c r="R73" s="203"/>
      <c r="S73" s="203"/>
    </row>
    <row r="74" spans="1:19" ht="18.600000000000001" customHeight="1">
      <c r="A74" s="92" t="s">
        <v>113</v>
      </c>
      <c r="B74" s="128"/>
      <c r="C74" s="128"/>
      <c r="D74" s="128"/>
      <c r="E74" s="128"/>
      <c r="F74" s="128"/>
      <c r="G74" s="128"/>
      <c r="H74" s="128"/>
      <c r="I74" s="128"/>
      <c r="J74" s="128"/>
      <c r="K74" s="128"/>
      <c r="L74" s="128"/>
      <c r="M74" s="128"/>
      <c r="N74" s="128"/>
      <c r="O74" s="128"/>
      <c r="P74" s="128"/>
      <c r="Q74" s="128"/>
      <c r="R74" s="128"/>
      <c r="S74" s="128"/>
    </row>
    <row r="75" spans="1:19" ht="18.600000000000001" customHeight="1">
      <c r="A75" s="92" t="s">
        <v>93</v>
      </c>
      <c r="B75" s="92"/>
      <c r="C75" s="92"/>
      <c r="D75" s="92"/>
      <c r="E75" s="92"/>
      <c r="F75" s="92"/>
      <c r="G75" s="92"/>
      <c r="H75" s="92"/>
      <c r="I75" s="92"/>
      <c r="J75" s="92"/>
      <c r="K75" s="92"/>
      <c r="L75" s="92"/>
      <c r="M75" s="92"/>
      <c r="N75" s="92"/>
      <c r="O75" s="92"/>
      <c r="P75" s="92"/>
      <c r="Q75" s="92"/>
      <c r="R75" s="89"/>
    </row>
    <row r="76" spans="1:19" ht="32.25" customHeight="1">
      <c r="A76" s="92" t="s">
        <v>94</v>
      </c>
      <c r="B76" s="92"/>
      <c r="C76" s="92"/>
      <c r="D76" s="92"/>
      <c r="E76" s="92"/>
      <c r="F76" s="92"/>
      <c r="G76" s="92"/>
      <c r="H76" s="92"/>
      <c r="I76" s="92"/>
      <c r="J76" s="92"/>
      <c r="K76" s="92"/>
      <c r="L76" s="92"/>
      <c r="M76" s="92"/>
      <c r="N76" s="92"/>
      <c r="O76" s="92"/>
      <c r="P76" s="92"/>
      <c r="Q76" s="92"/>
      <c r="R76" s="89"/>
    </row>
    <row r="77" spans="1:19" ht="18" customHeight="1">
      <c r="A77" s="92" t="s">
        <v>95</v>
      </c>
      <c r="B77" s="129"/>
      <c r="C77" s="129"/>
      <c r="D77" s="129"/>
      <c r="E77" s="129"/>
      <c r="F77" s="129"/>
      <c r="G77" s="129"/>
      <c r="H77" s="129"/>
      <c r="I77" s="129"/>
      <c r="J77" s="129"/>
      <c r="K77" s="129"/>
      <c r="L77" s="129"/>
      <c r="M77" s="92"/>
      <c r="N77" s="92"/>
      <c r="O77" s="92"/>
      <c r="P77" s="92"/>
      <c r="Q77" s="92"/>
      <c r="R77" s="89"/>
    </row>
    <row r="78" spans="1:19" ht="18.75" customHeight="1">
      <c r="A78" s="240" t="s">
        <v>205</v>
      </c>
      <c r="B78" s="130"/>
      <c r="C78" s="130"/>
      <c r="D78" s="130"/>
      <c r="E78" s="130"/>
      <c r="F78" s="130"/>
      <c r="G78" s="130"/>
      <c r="H78" s="130"/>
      <c r="I78" s="130"/>
      <c r="J78" s="130"/>
      <c r="K78" s="130"/>
      <c r="L78" s="130"/>
      <c r="M78" s="130"/>
      <c r="O78" s="92"/>
      <c r="P78" s="92"/>
      <c r="Q78" s="92"/>
      <c r="R78" s="89"/>
    </row>
  </sheetData>
  <sheetProtection selectLockedCells="1" selectUnlockedCells="1"/>
  <mergeCells count="47">
    <mergeCell ref="H15:Q15"/>
    <mergeCell ref="A1:S1"/>
    <mergeCell ref="A10:S10"/>
    <mergeCell ref="H12:Q12"/>
    <mergeCell ref="A13:C13"/>
    <mergeCell ref="A14:G14"/>
    <mergeCell ref="H16:Q16"/>
    <mergeCell ref="H17:Q17"/>
    <mergeCell ref="A19:B20"/>
    <mergeCell ref="C19:C20"/>
    <mergeCell ref="D19:D20"/>
    <mergeCell ref="E19:E20"/>
    <mergeCell ref="F19:G19"/>
    <mergeCell ref="H19:I19"/>
    <mergeCell ref="Q19:Q20"/>
    <mergeCell ref="S19:S20"/>
    <mergeCell ref="F20:I20"/>
    <mergeCell ref="A22:A31"/>
    <mergeCell ref="B22:J22"/>
    <mergeCell ref="O27:Q27"/>
    <mergeCell ref="O28:Q28"/>
    <mergeCell ref="B30:P31"/>
    <mergeCell ref="S30:S31"/>
    <mergeCell ref="A42:A51"/>
    <mergeCell ref="B42:J42"/>
    <mergeCell ref="O47:Q47"/>
    <mergeCell ref="O48:Q48"/>
    <mergeCell ref="B50:P51"/>
    <mergeCell ref="A32:A41"/>
    <mergeCell ref="B32:J32"/>
    <mergeCell ref="O37:Q37"/>
    <mergeCell ref="O38:Q38"/>
    <mergeCell ref="B40:P41"/>
    <mergeCell ref="C61:Q61"/>
    <mergeCell ref="B62:Q62"/>
    <mergeCell ref="B72:S72"/>
    <mergeCell ref="B73:S73"/>
    <mergeCell ref="A52:Q52"/>
    <mergeCell ref="B53:Q53"/>
    <mergeCell ref="B54:Q54"/>
    <mergeCell ref="B55:Q55"/>
    <mergeCell ref="B56:Q56"/>
    <mergeCell ref="A57:A61"/>
    <mergeCell ref="B57:Q57"/>
    <mergeCell ref="C58:Q58"/>
    <mergeCell ref="C59:Q59"/>
    <mergeCell ref="C60:Q60"/>
  </mergeCells>
  <phoneticPr fontId="28"/>
  <pageMargins left="0.59027777777777779" right="0.19652777777777777" top="0.39374999999999999" bottom="0.39374999999999999" header="0.51180555555555551" footer="0.31527777777777777"/>
  <pageSetup paperSize="9" firstPageNumber="0" orientation="portrait" horizontalDpi="300" verticalDpi="300"/>
  <headerFooter alignWithMargins="0">
    <oddFooter>&amp;C&amp;P / &amp;N ページ</oddFooter>
  </headerFooter>
  <rowBreaks count="1" manualBreakCount="1">
    <brk id="51" max="16383" man="1"/>
  </rowBreak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13"/>
  </sheetPr>
  <dimension ref="A1:Q49"/>
  <sheetViews>
    <sheetView topLeftCell="A31" zoomScaleNormal="100" workbookViewId="0">
      <selection activeCell="D14" sqref="D14"/>
    </sheetView>
  </sheetViews>
  <sheetFormatPr defaultColWidth="9" defaultRowHeight="13.2"/>
  <cols>
    <col min="1" max="1" width="6" style="1" customWidth="1"/>
    <col min="2" max="6" width="5" style="1" customWidth="1"/>
    <col min="7" max="7" width="7.21875" style="1" customWidth="1"/>
    <col min="8" max="8" width="5" style="1" customWidth="1"/>
    <col min="9" max="9" width="4.88671875" style="1" customWidth="1"/>
    <col min="10" max="17" width="5" style="1" customWidth="1"/>
    <col min="18" max="18" width="2.77734375" style="1" customWidth="1"/>
    <col min="19" max="16384" width="9" style="1"/>
  </cols>
  <sheetData>
    <row r="1" spans="1:17" ht="33" customHeight="1">
      <c r="A1" s="223" t="s">
        <v>114</v>
      </c>
      <c r="B1" s="223"/>
      <c r="C1" s="223"/>
      <c r="D1" s="223"/>
      <c r="E1" s="223"/>
      <c r="F1" s="223"/>
      <c r="G1" s="223"/>
      <c r="H1" s="223"/>
      <c r="I1" s="223"/>
      <c r="J1" s="223"/>
      <c r="K1" s="223"/>
      <c r="L1" s="223"/>
      <c r="M1" s="223"/>
      <c r="N1" s="223"/>
      <c r="O1" s="223"/>
      <c r="P1" s="223"/>
      <c r="Q1" s="223"/>
    </row>
    <row r="2" spans="1:17" ht="5.25" customHeight="1">
      <c r="A2"/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/>
    </row>
    <row r="3" spans="1:17">
      <c r="A3" s="96" t="s">
        <v>115</v>
      </c>
      <c r="B3"/>
      <c r="C3"/>
      <c r="D3" s="98"/>
      <c r="E3"/>
      <c r="F3"/>
      <c r="G3"/>
      <c r="H3"/>
      <c r="I3"/>
      <c r="J3"/>
      <c r="K3"/>
      <c r="L3"/>
      <c r="M3"/>
      <c r="N3"/>
      <c r="O3"/>
      <c r="P3"/>
      <c r="Q3"/>
    </row>
    <row r="4" spans="1:17" ht="4.5" customHeight="1">
      <c r="A4"/>
      <c r="B4"/>
      <c r="C4"/>
      <c r="D4"/>
      <c r="E4"/>
      <c r="F4"/>
      <c r="G4"/>
      <c r="H4"/>
      <c r="I4" s="25"/>
      <c r="J4" s="25"/>
      <c r="K4" s="25"/>
      <c r="L4" s="25"/>
      <c r="M4" s="25"/>
      <c r="N4" s="25"/>
      <c r="O4" s="25"/>
      <c r="P4" s="25"/>
      <c r="Q4" s="25"/>
    </row>
    <row r="5" spans="1:17" ht="24" customHeight="1">
      <c r="A5" s="10" t="s">
        <v>10</v>
      </c>
      <c r="B5" s="11"/>
      <c r="C5" s="11"/>
      <c r="D5" s="11"/>
      <c r="E5" s="11"/>
      <c r="F5" s="11"/>
      <c r="G5" s="11"/>
      <c r="H5" s="131">
        <v>0</v>
      </c>
      <c r="I5" s="132">
        <v>9</v>
      </c>
      <c r="J5" s="133"/>
      <c r="K5" s="133"/>
      <c r="L5" s="134"/>
      <c r="M5" s="135"/>
      <c r="N5" s="135"/>
      <c r="O5" s="134"/>
      <c r="P5" s="135"/>
      <c r="Q5" s="136"/>
    </row>
    <row r="6" spans="1:17" ht="24" customHeight="1">
      <c r="A6" s="18" t="s">
        <v>11</v>
      </c>
      <c r="B6" s="19"/>
      <c r="C6" s="19"/>
      <c r="D6" s="19"/>
      <c r="E6" s="19"/>
      <c r="F6" s="19"/>
      <c r="G6" s="20"/>
      <c r="H6" s="224"/>
      <c r="I6" s="224"/>
      <c r="J6" s="224"/>
      <c r="K6" s="224"/>
      <c r="L6" s="224"/>
      <c r="M6" s="224"/>
      <c r="N6" s="224"/>
      <c r="O6" s="224"/>
      <c r="P6" s="224"/>
      <c r="Q6" s="224"/>
    </row>
    <row r="7" spans="1:17" ht="24" customHeight="1">
      <c r="A7" s="10" t="s">
        <v>116</v>
      </c>
      <c r="B7" s="11"/>
      <c r="C7" s="11"/>
      <c r="D7" s="11"/>
      <c r="E7" s="11"/>
      <c r="F7" s="11"/>
      <c r="G7" s="29"/>
      <c r="H7" s="233"/>
      <c r="I7" s="233"/>
      <c r="J7" s="233"/>
      <c r="K7" s="233"/>
      <c r="L7" s="233"/>
      <c r="M7" s="233"/>
      <c r="N7" s="233"/>
      <c r="O7" s="233"/>
      <c r="P7" s="233"/>
      <c r="Q7" s="233"/>
    </row>
    <row r="8" spans="1:17" ht="24" customHeight="1">
      <c r="A8" s="10" t="s">
        <v>16</v>
      </c>
      <c r="B8" s="11"/>
      <c r="C8" s="11"/>
      <c r="D8" s="11"/>
      <c r="E8" s="11"/>
      <c r="F8" s="11"/>
      <c r="G8" s="29"/>
      <c r="H8" s="216"/>
      <c r="I8" s="216"/>
      <c r="J8" s="216"/>
      <c r="K8" s="216"/>
      <c r="L8" s="216"/>
      <c r="M8" s="216"/>
      <c r="N8" s="216"/>
      <c r="O8" s="216"/>
      <c r="P8" s="216"/>
      <c r="Q8" s="216"/>
    </row>
    <row r="9" spans="1:17" ht="6" customHeight="1">
      <c r="A9"/>
      <c r="B9"/>
      <c r="C9"/>
      <c r="D9"/>
      <c r="E9"/>
      <c r="F9"/>
      <c r="G9"/>
      <c r="H9"/>
      <c r="I9"/>
      <c r="J9" s="137"/>
      <c r="K9" s="137"/>
      <c r="L9" s="137"/>
      <c r="M9" s="137"/>
      <c r="N9" s="137"/>
      <c r="O9"/>
      <c r="P9"/>
      <c r="Q9"/>
    </row>
    <row r="10" spans="1:17" ht="19.5" customHeight="1">
      <c r="A10" s="234" t="s">
        <v>17</v>
      </c>
      <c r="B10" s="234"/>
      <c r="C10" s="138"/>
      <c r="D10" s="30"/>
      <c r="E10" s="138" t="s">
        <v>18</v>
      </c>
      <c r="F10" s="235" t="s">
        <v>117</v>
      </c>
      <c r="G10" s="235"/>
      <c r="H10" s="235"/>
      <c r="I10" s="235"/>
      <c r="J10" s="139" t="s">
        <v>118</v>
      </c>
      <c r="K10" s="140"/>
      <c r="L10" s="140"/>
      <c r="M10" s="140"/>
      <c r="N10" s="2"/>
      <c r="O10" s="138"/>
      <c r="P10" s="138"/>
      <c r="Q10" s="141"/>
    </row>
    <row r="11" spans="1:17" ht="15.75" customHeight="1">
      <c r="A11" s="232"/>
      <c r="B11" s="142" t="s">
        <v>119</v>
      </c>
      <c r="C11" s="143"/>
      <c r="D11" s="144"/>
      <c r="E11" s="19"/>
      <c r="F11" s="19"/>
      <c r="G11" s="143"/>
      <c r="H11" s="59"/>
      <c r="I11" s="60"/>
      <c r="J11" s="60"/>
      <c r="K11" s="60"/>
      <c r="L11" s="60"/>
      <c r="M11" s="60"/>
      <c r="N11" s="60"/>
      <c r="O11" s="60"/>
      <c r="P11" s="60"/>
      <c r="Q11" s="61"/>
    </row>
    <row r="12" spans="1:17" ht="15.75" customHeight="1">
      <c r="A12" s="232"/>
      <c r="B12" s="145" t="s">
        <v>45</v>
      </c>
      <c r="C12" s="58"/>
      <c r="D12" s="58"/>
      <c r="E12" s="58"/>
      <c r="F12" s="58"/>
      <c r="G12" s="146"/>
      <c r="H12" s="63"/>
      <c r="I12" s="64"/>
      <c r="J12" s="64"/>
      <c r="K12" s="64"/>
      <c r="L12" s="64"/>
      <c r="M12" s="64"/>
      <c r="N12" s="64"/>
      <c r="O12" s="64"/>
      <c r="P12" s="64"/>
      <c r="Q12" s="65"/>
    </row>
    <row r="13" spans="1:17" ht="15.75" customHeight="1">
      <c r="A13" s="232"/>
      <c r="B13" s="145" t="s">
        <v>46</v>
      </c>
      <c r="C13" s="58"/>
      <c r="D13" s="58"/>
      <c r="E13" s="58"/>
      <c r="F13" s="58"/>
      <c r="G13" s="146"/>
      <c r="H13" s="63"/>
      <c r="I13" s="64"/>
      <c r="J13" s="64"/>
      <c r="K13" s="64"/>
      <c r="L13" s="64"/>
      <c r="M13" s="64"/>
      <c r="N13" s="64"/>
      <c r="O13" s="64"/>
      <c r="P13" s="64"/>
      <c r="Q13" s="65"/>
    </row>
    <row r="14" spans="1:17" ht="15.75" customHeight="1">
      <c r="A14" s="232"/>
      <c r="B14" s="145" t="s">
        <v>120</v>
      </c>
      <c r="C14" s="58"/>
      <c r="D14" s="58"/>
      <c r="E14" s="58"/>
      <c r="F14" s="58"/>
      <c r="G14" s="146"/>
      <c r="H14" s="63"/>
      <c r="I14" s="64"/>
      <c r="J14" s="64"/>
      <c r="K14" s="64"/>
      <c r="L14" s="64"/>
      <c r="M14" s="66"/>
      <c r="N14" s="147" t="s">
        <v>121</v>
      </c>
      <c r="O14" s="64"/>
      <c r="P14" s="64"/>
      <c r="Q14" s="148" t="s">
        <v>122</v>
      </c>
    </row>
    <row r="15" spans="1:17" ht="15.75" customHeight="1">
      <c r="A15" s="232"/>
      <c r="B15" s="145" t="s">
        <v>123</v>
      </c>
      <c r="C15" s="58"/>
      <c r="D15" s="58"/>
      <c r="E15" s="58"/>
      <c r="F15" s="58"/>
      <c r="G15" s="146"/>
      <c r="H15" s="63"/>
      <c r="I15" s="64"/>
      <c r="J15" s="64"/>
      <c r="K15" s="64"/>
      <c r="L15" s="64"/>
      <c r="M15" s="66"/>
      <c r="N15" s="147" t="s">
        <v>121</v>
      </c>
      <c r="O15" s="64"/>
      <c r="P15" s="64"/>
      <c r="Q15" s="148" t="s">
        <v>122</v>
      </c>
    </row>
    <row r="16" spans="1:17" ht="15.75" customHeight="1">
      <c r="A16" s="232"/>
      <c r="B16" s="145" t="s">
        <v>124</v>
      </c>
      <c r="C16" s="58"/>
      <c r="D16" s="58"/>
      <c r="E16" s="58"/>
      <c r="F16" s="58"/>
      <c r="G16" s="146"/>
      <c r="H16" s="63"/>
      <c r="I16" s="64"/>
      <c r="J16" s="64"/>
      <c r="K16" s="64"/>
      <c r="L16" s="64"/>
      <c r="M16" s="66"/>
      <c r="N16" s="147" t="s">
        <v>121</v>
      </c>
      <c r="O16" s="64"/>
      <c r="P16" s="64"/>
      <c r="Q16" s="148" t="s">
        <v>122</v>
      </c>
    </row>
    <row r="17" spans="1:17" ht="15.75" customHeight="1">
      <c r="A17" s="232"/>
      <c r="B17" s="145" t="s">
        <v>125</v>
      </c>
      <c r="C17" s="58"/>
      <c r="D17" s="58"/>
      <c r="E17" s="58"/>
      <c r="F17" s="58"/>
      <c r="G17" s="146"/>
      <c r="H17" s="63"/>
      <c r="I17" s="64"/>
      <c r="J17" s="64"/>
      <c r="K17" s="64"/>
      <c r="L17" s="64"/>
      <c r="M17" s="66"/>
      <c r="N17" s="147" t="s">
        <v>121</v>
      </c>
      <c r="O17" s="64"/>
      <c r="P17" s="64"/>
      <c r="Q17" s="148" t="s">
        <v>122</v>
      </c>
    </row>
    <row r="18" spans="1:17" ht="15.75" customHeight="1">
      <c r="A18" s="232"/>
      <c r="B18" s="145" t="s">
        <v>126</v>
      </c>
      <c r="C18" s="58"/>
      <c r="D18" s="58"/>
      <c r="E18" s="58"/>
      <c r="F18" s="58"/>
      <c r="G18" s="146"/>
      <c r="H18" s="63"/>
      <c r="I18" s="64"/>
      <c r="J18" s="64"/>
      <c r="K18" s="64"/>
      <c r="L18" s="64"/>
      <c r="M18" s="66"/>
      <c r="N18" s="147" t="s">
        <v>121</v>
      </c>
      <c r="O18" s="64"/>
      <c r="P18" s="64"/>
      <c r="Q18" s="148" t="s">
        <v>122</v>
      </c>
    </row>
    <row r="19" spans="1:17" ht="15.75" customHeight="1">
      <c r="A19" s="232"/>
      <c r="B19" s="145" t="s">
        <v>127</v>
      </c>
      <c r="C19" s="58"/>
      <c r="D19" s="58"/>
      <c r="E19" s="58"/>
      <c r="F19" s="58"/>
      <c r="G19" s="146"/>
      <c r="H19" s="63"/>
      <c r="I19" s="64"/>
      <c r="J19" s="64"/>
      <c r="K19" s="64"/>
      <c r="L19" s="64"/>
      <c r="M19" s="66"/>
      <c r="N19" s="147" t="s">
        <v>121</v>
      </c>
      <c r="O19" s="64"/>
      <c r="P19" s="64"/>
      <c r="Q19" s="148" t="s">
        <v>122</v>
      </c>
    </row>
    <row r="20" spans="1:17" ht="15.75" customHeight="1">
      <c r="A20" s="232"/>
      <c r="B20" s="145" t="s">
        <v>128</v>
      </c>
      <c r="C20" s="58"/>
      <c r="D20" s="58"/>
      <c r="E20" s="58"/>
      <c r="F20" s="58"/>
      <c r="G20" s="146"/>
      <c r="H20" s="63"/>
      <c r="I20" s="64"/>
      <c r="J20" s="64"/>
      <c r="K20" s="64"/>
      <c r="L20" s="64"/>
      <c r="M20" s="66"/>
      <c r="N20" s="147" t="s">
        <v>121</v>
      </c>
      <c r="O20" s="64"/>
      <c r="P20" s="64"/>
      <c r="Q20" s="148" t="s">
        <v>122</v>
      </c>
    </row>
    <row r="21" spans="1:17" ht="15.75" customHeight="1">
      <c r="A21" s="232"/>
      <c r="B21" s="145" t="s">
        <v>129</v>
      </c>
      <c r="C21" s="58"/>
      <c r="D21" s="58"/>
      <c r="E21" s="58"/>
      <c r="F21" s="58"/>
      <c r="G21" s="146"/>
      <c r="H21" s="63"/>
      <c r="I21" s="64"/>
      <c r="J21" s="64"/>
      <c r="K21" s="64"/>
      <c r="L21" s="64"/>
      <c r="M21" s="66"/>
      <c r="N21" s="147" t="s">
        <v>121</v>
      </c>
      <c r="O21" s="64"/>
      <c r="P21" s="64"/>
      <c r="Q21" s="148" t="s">
        <v>122</v>
      </c>
    </row>
    <row r="22" spans="1:17" ht="15.75" customHeight="1">
      <c r="A22" s="232"/>
      <c r="B22" s="145" t="s">
        <v>130</v>
      </c>
      <c r="C22" s="58"/>
      <c r="D22" s="58"/>
      <c r="E22" s="58"/>
      <c r="F22" s="58"/>
      <c r="G22" s="146"/>
      <c r="H22" s="63"/>
      <c r="I22" s="64"/>
      <c r="J22" s="64"/>
      <c r="K22" s="64"/>
      <c r="L22" s="64"/>
      <c r="M22" s="66"/>
      <c r="N22" s="147" t="s">
        <v>121</v>
      </c>
      <c r="O22" s="64"/>
      <c r="P22" s="64"/>
      <c r="Q22" s="148" t="s">
        <v>122</v>
      </c>
    </row>
    <row r="23" spans="1:17" ht="15.75" customHeight="1">
      <c r="A23" s="232"/>
      <c r="B23" s="145" t="s">
        <v>131</v>
      </c>
      <c r="C23" s="149"/>
      <c r="D23" s="149"/>
      <c r="E23" s="149"/>
      <c r="F23" s="149"/>
      <c r="G23" s="150"/>
      <c r="H23" s="68"/>
      <c r="I23" s="69"/>
      <c r="J23" s="69"/>
      <c r="K23" s="69"/>
      <c r="L23" s="69"/>
      <c r="M23" s="70"/>
      <c r="N23" s="151" t="s">
        <v>121</v>
      </c>
      <c r="O23" s="69"/>
      <c r="P23" s="69"/>
      <c r="Q23" s="152" t="s">
        <v>122</v>
      </c>
    </row>
    <row r="24" spans="1:17" ht="15.75" customHeight="1">
      <c r="A24" s="232"/>
      <c r="B24" s="142" t="s">
        <v>119</v>
      </c>
      <c r="C24" s="143"/>
      <c r="D24" s="18"/>
      <c r="E24" s="19"/>
      <c r="F24" s="19"/>
      <c r="G24" s="143"/>
      <c r="H24" s="59"/>
      <c r="I24" s="60"/>
      <c r="J24" s="60"/>
      <c r="K24" s="60"/>
      <c r="L24" s="60"/>
      <c r="M24" s="60"/>
      <c r="N24" s="60"/>
      <c r="O24" s="60"/>
      <c r="P24" s="60"/>
      <c r="Q24" s="61"/>
    </row>
    <row r="25" spans="1:17" ht="15.75" customHeight="1">
      <c r="A25" s="232"/>
      <c r="B25" s="145" t="s">
        <v>45</v>
      </c>
      <c r="C25" s="58"/>
      <c r="D25" s="58"/>
      <c r="E25" s="58"/>
      <c r="F25" s="58"/>
      <c r="G25" s="146"/>
      <c r="H25" s="63"/>
      <c r="I25" s="64"/>
      <c r="J25" s="64"/>
      <c r="K25" s="64"/>
      <c r="L25" s="64"/>
      <c r="M25" s="64"/>
      <c r="N25" s="64"/>
      <c r="O25" s="64"/>
      <c r="P25" s="64"/>
      <c r="Q25" s="65"/>
    </row>
    <row r="26" spans="1:17" ht="15.75" customHeight="1">
      <c r="A26" s="232"/>
      <c r="B26" s="145" t="s">
        <v>46</v>
      </c>
      <c r="C26" s="58"/>
      <c r="D26" s="58"/>
      <c r="E26" s="58"/>
      <c r="F26" s="58"/>
      <c r="G26" s="146"/>
      <c r="H26" s="63"/>
      <c r="I26" s="64"/>
      <c r="J26" s="64"/>
      <c r="K26" s="64"/>
      <c r="L26" s="64"/>
      <c r="M26" s="64"/>
      <c r="N26" s="64"/>
      <c r="O26" s="64"/>
      <c r="P26" s="64"/>
      <c r="Q26" s="65"/>
    </row>
    <row r="27" spans="1:17" ht="15.75" customHeight="1">
      <c r="A27" s="232"/>
      <c r="B27" s="145" t="s">
        <v>120</v>
      </c>
      <c r="C27" s="58"/>
      <c r="D27" s="58"/>
      <c r="E27" s="58"/>
      <c r="F27" s="58"/>
      <c r="G27" s="146"/>
      <c r="H27" s="63"/>
      <c r="I27" s="64"/>
      <c r="J27" s="64"/>
      <c r="K27" s="64"/>
      <c r="L27" s="64"/>
      <c r="M27" s="64"/>
      <c r="N27" s="147" t="s">
        <v>121</v>
      </c>
      <c r="O27" s="64"/>
      <c r="P27" s="64"/>
      <c r="Q27" s="148" t="s">
        <v>122</v>
      </c>
    </row>
    <row r="28" spans="1:17" ht="15.75" customHeight="1">
      <c r="A28" s="232"/>
      <c r="B28" s="145" t="s">
        <v>123</v>
      </c>
      <c r="C28" s="58"/>
      <c r="D28" s="58"/>
      <c r="E28" s="58"/>
      <c r="F28" s="58"/>
      <c r="G28" s="146"/>
      <c r="H28" s="63"/>
      <c r="I28" s="64"/>
      <c r="J28" s="64"/>
      <c r="K28" s="64"/>
      <c r="L28" s="64"/>
      <c r="M28" s="64"/>
      <c r="N28" s="147" t="s">
        <v>121</v>
      </c>
      <c r="O28" s="64"/>
      <c r="P28" s="64"/>
      <c r="Q28" s="148" t="s">
        <v>122</v>
      </c>
    </row>
    <row r="29" spans="1:17" ht="15.75" customHeight="1">
      <c r="A29" s="232"/>
      <c r="B29" s="145" t="s">
        <v>124</v>
      </c>
      <c r="C29" s="58"/>
      <c r="D29" s="58"/>
      <c r="E29" s="58"/>
      <c r="F29" s="58"/>
      <c r="G29" s="146"/>
      <c r="H29" s="63"/>
      <c r="I29" s="64"/>
      <c r="J29" s="64"/>
      <c r="K29" s="64"/>
      <c r="L29" s="64"/>
      <c r="M29" s="64"/>
      <c r="N29" s="147" t="s">
        <v>121</v>
      </c>
      <c r="O29" s="64"/>
      <c r="P29" s="64"/>
      <c r="Q29" s="148" t="s">
        <v>122</v>
      </c>
    </row>
    <row r="30" spans="1:17" ht="15.75" customHeight="1">
      <c r="A30" s="232"/>
      <c r="B30" s="145" t="s">
        <v>125</v>
      </c>
      <c r="C30" s="58"/>
      <c r="D30" s="58"/>
      <c r="E30" s="58"/>
      <c r="F30" s="58"/>
      <c r="G30" s="146"/>
      <c r="H30" s="63"/>
      <c r="I30" s="64"/>
      <c r="J30" s="64"/>
      <c r="K30" s="64"/>
      <c r="L30" s="64"/>
      <c r="M30" s="64"/>
      <c r="N30" s="147" t="s">
        <v>121</v>
      </c>
      <c r="O30" s="64"/>
      <c r="P30" s="64"/>
      <c r="Q30" s="148" t="s">
        <v>122</v>
      </c>
    </row>
    <row r="31" spans="1:17" ht="15.75" customHeight="1">
      <c r="A31" s="232"/>
      <c r="B31" s="145" t="s">
        <v>126</v>
      </c>
      <c r="C31" s="58"/>
      <c r="D31" s="58"/>
      <c r="E31" s="58"/>
      <c r="F31" s="58"/>
      <c r="G31" s="146"/>
      <c r="H31" s="63"/>
      <c r="I31" s="64"/>
      <c r="J31" s="64"/>
      <c r="K31" s="64"/>
      <c r="L31" s="64"/>
      <c r="M31" s="64"/>
      <c r="N31" s="147" t="s">
        <v>121</v>
      </c>
      <c r="O31" s="64"/>
      <c r="P31" s="64"/>
      <c r="Q31" s="148" t="s">
        <v>122</v>
      </c>
    </row>
    <row r="32" spans="1:17" ht="15.75" customHeight="1">
      <c r="A32" s="232"/>
      <c r="B32" s="145" t="s">
        <v>127</v>
      </c>
      <c r="C32" s="58"/>
      <c r="D32" s="58"/>
      <c r="E32" s="58"/>
      <c r="F32" s="58"/>
      <c r="G32" s="146"/>
      <c r="H32" s="63"/>
      <c r="I32" s="64"/>
      <c r="J32" s="64"/>
      <c r="K32" s="64"/>
      <c r="L32" s="64"/>
      <c r="M32" s="64"/>
      <c r="N32" s="147" t="s">
        <v>121</v>
      </c>
      <c r="O32" s="64"/>
      <c r="P32" s="64"/>
      <c r="Q32" s="148" t="s">
        <v>122</v>
      </c>
    </row>
    <row r="33" spans="1:17" ht="15.75" customHeight="1">
      <c r="A33" s="232"/>
      <c r="B33" s="145" t="s">
        <v>128</v>
      </c>
      <c r="C33" s="58"/>
      <c r="D33" s="58"/>
      <c r="E33" s="58"/>
      <c r="F33" s="58"/>
      <c r="G33" s="146"/>
      <c r="H33" s="63"/>
      <c r="I33" s="64"/>
      <c r="J33" s="64"/>
      <c r="K33" s="64"/>
      <c r="L33" s="64"/>
      <c r="M33" s="64"/>
      <c r="N33" s="147" t="s">
        <v>121</v>
      </c>
      <c r="O33" s="64"/>
      <c r="P33" s="64"/>
      <c r="Q33" s="148" t="s">
        <v>122</v>
      </c>
    </row>
    <row r="34" spans="1:17" ht="15.75" customHeight="1">
      <c r="A34" s="232"/>
      <c r="B34" s="145" t="s">
        <v>129</v>
      </c>
      <c r="C34" s="58"/>
      <c r="D34" s="58"/>
      <c r="E34" s="58"/>
      <c r="F34" s="58"/>
      <c r="G34" s="146"/>
      <c r="H34" s="63"/>
      <c r="I34" s="64"/>
      <c r="J34" s="64"/>
      <c r="K34" s="64"/>
      <c r="L34" s="64"/>
      <c r="M34" s="64"/>
      <c r="N34" s="147" t="s">
        <v>121</v>
      </c>
      <c r="O34" s="64"/>
      <c r="P34" s="64"/>
      <c r="Q34" s="148" t="s">
        <v>122</v>
      </c>
    </row>
    <row r="35" spans="1:17" ht="15.75" customHeight="1">
      <c r="A35" s="232"/>
      <c r="B35" s="145" t="s">
        <v>130</v>
      </c>
      <c r="C35" s="58"/>
      <c r="D35" s="58"/>
      <c r="E35" s="58"/>
      <c r="F35" s="58"/>
      <c r="G35" s="146"/>
      <c r="H35" s="63"/>
      <c r="I35" s="64"/>
      <c r="J35" s="64"/>
      <c r="K35" s="64"/>
      <c r="L35" s="64"/>
      <c r="M35" s="64"/>
      <c r="N35" s="147" t="s">
        <v>121</v>
      </c>
      <c r="O35" s="64"/>
      <c r="P35" s="64"/>
      <c r="Q35" s="148" t="s">
        <v>122</v>
      </c>
    </row>
    <row r="36" spans="1:17" ht="15.75" customHeight="1">
      <c r="A36" s="232"/>
      <c r="B36" s="145" t="s">
        <v>131</v>
      </c>
      <c r="C36" s="149"/>
      <c r="D36" s="149"/>
      <c r="E36" s="149"/>
      <c r="F36" s="149"/>
      <c r="G36" s="150"/>
      <c r="H36" s="68"/>
      <c r="I36" s="69"/>
      <c r="J36" s="69"/>
      <c r="K36" s="69"/>
      <c r="L36" s="69"/>
      <c r="M36" s="153"/>
      <c r="N36" s="151" t="s">
        <v>121</v>
      </c>
      <c r="O36" s="69"/>
      <c r="P36" s="69"/>
      <c r="Q36" s="152" t="s">
        <v>122</v>
      </c>
    </row>
    <row r="37" spans="1:17" ht="15.75" customHeight="1">
      <c r="A37" s="232"/>
      <c r="B37" s="142" t="s">
        <v>119</v>
      </c>
      <c r="C37" s="143"/>
      <c r="D37" s="18"/>
      <c r="E37" s="19"/>
      <c r="F37" s="19"/>
      <c r="G37" s="143"/>
      <c r="H37" s="59"/>
      <c r="I37" s="60"/>
      <c r="J37" s="60"/>
      <c r="K37" s="60"/>
      <c r="L37" s="60"/>
      <c r="M37" s="60"/>
      <c r="N37" s="60"/>
      <c r="O37" s="60"/>
      <c r="P37" s="60"/>
      <c r="Q37" s="61"/>
    </row>
    <row r="38" spans="1:17" ht="15.75" customHeight="1">
      <c r="A38" s="232"/>
      <c r="B38" s="145" t="s">
        <v>45</v>
      </c>
      <c r="C38" s="58"/>
      <c r="D38" s="58"/>
      <c r="E38" s="58"/>
      <c r="F38" s="58"/>
      <c r="G38" s="146"/>
      <c r="H38" s="63"/>
      <c r="I38" s="64"/>
      <c r="J38" s="64"/>
      <c r="K38" s="64"/>
      <c r="L38" s="64"/>
      <c r="M38" s="64"/>
      <c r="N38" s="64"/>
      <c r="O38" s="64"/>
      <c r="P38" s="64"/>
      <c r="Q38" s="65"/>
    </row>
    <row r="39" spans="1:17" ht="15.75" customHeight="1">
      <c r="A39" s="232"/>
      <c r="B39" s="145" t="s">
        <v>46</v>
      </c>
      <c r="C39" s="58"/>
      <c r="D39" s="58"/>
      <c r="E39" s="58"/>
      <c r="F39" s="58"/>
      <c r="G39" s="146"/>
      <c r="H39" s="63"/>
      <c r="I39" s="64"/>
      <c r="J39" s="64"/>
      <c r="K39" s="64"/>
      <c r="L39" s="64"/>
      <c r="M39" s="64"/>
      <c r="N39" s="64"/>
      <c r="O39" s="64"/>
      <c r="P39" s="64"/>
      <c r="Q39" s="65"/>
    </row>
    <row r="40" spans="1:17" ht="15.75" customHeight="1">
      <c r="A40" s="232"/>
      <c r="B40" s="145" t="s">
        <v>120</v>
      </c>
      <c r="C40" s="58"/>
      <c r="D40" s="58"/>
      <c r="E40" s="58"/>
      <c r="F40" s="58"/>
      <c r="G40" s="146"/>
      <c r="H40" s="63"/>
      <c r="I40" s="64"/>
      <c r="J40" s="64"/>
      <c r="K40" s="64"/>
      <c r="L40" s="64"/>
      <c r="M40" s="64"/>
      <c r="N40" s="147" t="s">
        <v>121</v>
      </c>
      <c r="O40" s="64"/>
      <c r="P40" s="64"/>
      <c r="Q40" s="148" t="s">
        <v>122</v>
      </c>
    </row>
    <row r="41" spans="1:17" ht="15.75" customHeight="1">
      <c r="A41" s="232"/>
      <c r="B41" s="145" t="s">
        <v>123</v>
      </c>
      <c r="C41" s="58"/>
      <c r="D41" s="58"/>
      <c r="E41" s="58"/>
      <c r="F41" s="58"/>
      <c r="G41" s="146"/>
      <c r="H41" s="63"/>
      <c r="I41" s="64"/>
      <c r="J41" s="64"/>
      <c r="K41" s="64"/>
      <c r="L41" s="64"/>
      <c r="M41" s="64"/>
      <c r="N41" s="147" t="s">
        <v>121</v>
      </c>
      <c r="O41" s="64"/>
      <c r="P41" s="64"/>
      <c r="Q41" s="148" t="s">
        <v>122</v>
      </c>
    </row>
    <row r="42" spans="1:17" ht="15.75" customHeight="1">
      <c r="A42" s="232"/>
      <c r="B42" s="145" t="s">
        <v>124</v>
      </c>
      <c r="C42" s="58"/>
      <c r="D42" s="58"/>
      <c r="E42" s="58"/>
      <c r="F42" s="58"/>
      <c r="G42" s="146"/>
      <c r="H42" s="63"/>
      <c r="I42" s="64"/>
      <c r="J42" s="64"/>
      <c r="K42" s="64"/>
      <c r="L42" s="64"/>
      <c r="M42" s="64"/>
      <c r="N42" s="147" t="s">
        <v>121</v>
      </c>
      <c r="O42" s="64"/>
      <c r="P42" s="64"/>
      <c r="Q42" s="148" t="s">
        <v>122</v>
      </c>
    </row>
    <row r="43" spans="1:17" ht="15.75" customHeight="1">
      <c r="A43" s="232"/>
      <c r="B43" s="145" t="s">
        <v>125</v>
      </c>
      <c r="C43" s="58"/>
      <c r="D43" s="58"/>
      <c r="E43" s="58"/>
      <c r="F43" s="58"/>
      <c r="G43" s="146"/>
      <c r="H43" s="63"/>
      <c r="I43" s="64"/>
      <c r="J43" s="64"/>
      <c r="K43" s="64"/>
      <c r="L43" s="64"/>
      <c r="M43" s="64"/>
      <c r="N43" s="147" t="s">
        <v>121</v>
      </c>
      <c r="O43" s="64"/>
      <c r="P43" s="64"/>
      <c r="Q43" s="148" t="s">
        <v>122</v>
      </c>
    </row>
    <row r="44" spans="1:17" ht="15.75" customHeight="1">
      <c r="A44" s="232"/>
      <c r="B44" s="145" t="s">
        <v>126</v>
      </c>
      <c r="C44" s="58"/>
      <c r="D44" s="58"/>
      <c r="E44" s="58"/>
      <c r="F44" s="58"/>
      <c r="G44" s="146"/>
      <c r="H44" s="63"/>
      <c r="I44" s="64"/>
      <c r="J44" s="64"/>
      <c r="K44" s="64"/>
      <c r="L44" s="64"/>
      <c r="M44" s="64"/>
      <c r="N44" s="147" t="s">
        <v>121</v>
      </c>
      <c r="O44" s="64"/>
      <c r="P44" s="64"/>
      <c r="Q44" s="148" t="s">
        <v>122</v>
      </c>
    </row>
    <row r="45" spans="1:17" ht="15.75" customHeight="1">
      <c r="A45" s="232"/>
      <c r="B45" s="145" t="s">
        <v>127</v>
      </c>
      <c r="C45" s="58"/>
      <c r="D45" s="58"/>
      <c r="E45" s="58"/>
      <c r="F45" s="58"/>
      <c r="G45" s="146"/>
      <c r="H45" s="63"/>
      <c r="I45" s="64"/>
      <c r="J45" s="64"/>
      <c r="K45" s="64"/>
      <c r="L45" s="64"/>
      <c r="M45" s="64"/>
      <c r="N45" s="147" t="s">
        <v>121</v>
      </c>
      <c r="O45" s="64"/>
      <c r="P45" s="64"/>
      <c r="Q45" s="148" t="s">
        <v>122</v>
      </c>
    </row>
    <row r="46" spans="1:17" ht="15.75" customHeight="1">
      <c r="A46" s="232"/>
      <c r="B46" s="145" t="s">
        <v>128</v>
      </c>
      <c r="C46" s="58"/>
      <c r="D46" s="58"/>
      <c r="E46" s="58"/>
      <c r="F46" s="58"/>
      <c r="G46" s="146"/>
      <c r="H46" s="63"/>
      <c r="I46" s="64"/>
      <c r="J46" s="64"/>
      <c r="K46" s="64"/>
      <c r="L46" s="64"/>
      <c r="M46" s="64"/>
      <c r="N46" s="147" t="s">
        <v>121</v>
      </c>
      <c r="O46" s="64"/>
      <c r="P46" s="64"/>
      <c r="Q46" s="148" t="s">
        <v>122</v>
      </c>
    </row>
    <row r="47" spans="1:17" ht="15.75" customHeight="1">
      <c r="A47" s="232"/>
      <c r="B47" s="145" t="s">
        <v>129</v>
      </c>
      <c r="C47" s="58"/>
      <c r="D47" s="58"/>
      <c r="E47" s="58"/>
      <c r="F47" s="58"/>
      <c r="G47" s="146"/>
      <c r="H47" s="63"/>
      <c r="I47" s="64"/>
      <c r="J47" s="64"/>
      <c r="K47" s="64"/>
      <c r="L47" s="64"/>
      <c r="M47" s="64"/>
      <c r="N47" s="147" t="s">
        <v>121</v>
      </c>
      <c r="O47" s="64"/>
      <c r="P47" s="64"/>
      <c r="Q47" s="148" t="s">
        <v>122</v>
      </c>
    </row>
    <row r="48" spans="1:17" ht="15.75" customHeight="1">
      <c r="A48" s="232"/>
      <c r="B48" s="145" t="s">
        <v>130</v>
      </c>
      <c r="C48" s="58"/>
      <c r="D48" s="58"/>
      <c r="E48" s="58"/>
      <c r="F48" s="58"/>
      <c r="G48" s="146"/>
      <c r="H48" s="63"/>
      <c r="I48" s="64"/>
      <c r="J48" s="64"/>
      <c r="K48" s="64"/>
      <c r="L48" s="64"/>
      <c r="M48" s="64"/>
      <c r="N48" s="147" t="s">
        <v>121</v>
      </c>
      <c r="O48" s="64"/>
      <c r="P48" s="64"/>
      <c r="Q48" s="148" t="s">
        <v>122</v>
      </c>
    </row>
    <row r="49" spans="1:17" ht="15.75" customHeight="1">
      <c r="A49" s="232"/>
      <c r="B49" s="154" t="s">
        <v>131</v>
      </c>
      <c r="C49" s="149"/>
      <c r="D49" s="149"/>
      <c r="E49" s="149"/>
      <c r="F49" s="149"/>
      <c r="G49" s="150"/>
      <c r="H49" s="68"/>
      <c r="I49" s="69"/>
      <c r="J49" s="69"/>
      <c r="K49" s="69"/>
      <c r="L49" s="69"/>
      <c r="M49" s="153"/>
      <c r="N49" s="151" t="s">
        <v>121</v>
      </c>
      <c r="O49" s="69"/>
      <c r="P49" s="69"/>
      <c r="Q49" s="152" t="s">
        <v>122</v>
      </c>
    </row>
  </sheetData>
  <sheetProtection selectLockedCells="1" selectUnlockedCells="1"/>
  <mergeCells count="9">
    <mergeCell ref="A11:A23"/>
    <mergeCell ref="A24:A36"/>
    <mergeCell ref="A37:A49"/>
    <mergeCell ref="A1:Q1"/>
    <mergeCell ref="H6:Q6"/>
    <mergeCell ref="H7:Q7"/>
    <mergeCell ref="H8:Q8"/>
    <mergeCell ref="A10:B10"/>
    <mergeCell ref="F10:I10"/>
  </mergeCells>
  <phoneticPr fontId="28"/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21"/>
    <pageSetUpPr fitToPage="1"/>
  </sheetPr>
  <dimension ref="A1:AF71"/>
  <sheetViews>
    <sheetView topLeftCell="A52" zoomScaleNormal="100" workbookViewId="0"/>
  </sheetViews>
  <sheetFormatPr defaultColWidth="8.6640625" defaultRowHeight="13.2"/>
  <cols>
    <col min="2" max="26" width="3.109375" customWidth="1"/>
    <col min="27" max="27" width="1.109375" style="155" customWidth="1"/>
    <col min="28" max="32" width="3.77734375" customWidth="1"/>
    <col min="33" max="33" width="1.109375" customWidth="1"/>
    <col min="34" max="38" width="3.6640625" customWidth="1"/>
  </cols>
  <sheetData>
    <row r="1" spans="1:32" s="157" customFormat="1" ht="15" customHeight="1">
      <c r="A1" s="156" t="s">
        <v>132</v>
      </c>
    </row>
    <row r="2" spans="1:32" ht="9" customHeight="1">
      <c r="AA2"/>
    </row>
    <row r="3" spans="1:32" ht="12.75" customHeight="1">
      <c r="A3" s="158" t="s">
        <v>133</v>
      </c>
      <c r="G3" s="92" t="s">
        <v>134</v>
      </c>
      <c r="J3" s="159"/>
      <c r="K3" s="159"/>
      <c r="L3" s="159"/>
      <c r="M3" s="159"/>
      <c r="N3" s="159"/>
      <c r="O3" s="159"/>
      <c r="P3" s="159"/>
      <c r="Q3" s="159"/>
      <c r="R3" s="159"/>
      <c r="S3" s="159"/>
      <c r="T3" s="159"/>
      <c r="U3" s="159"/>
      <c r="V3" s="159"/>
      <c r="W3" s="159"/>
      <c r="X3" s="159"/>
      <c r="Y3" s="159"/>
      <c r="AA3" s="92"/>
      <c r="AF3" s="160" t="s">
        <v>135</v>
      </c>
    </row>
    <row r="4" spans="1:32" ht="13.8">
      <c r="A4" s="161"/>
      <c r="B4" s="236" t="s">
        <v>136</v>
      </c>
      <c r="C4" s="236"/>
      <c r="D4" s="236"/>
      <c r="E4" s="236"/>
      <c r="F4" s="236"/>
      <c r="G4" s="236" t="s">
        <v>137</v>
      </c>
      <c r="H4" s="236"/>
      <c r="I4" s="236"/>
      <c r="J4" s="236"/>
      <c r="K4" s="236"/>
      <c r="L4" s="236" t="s">
        <v>138</v>
      </c>
      <c r="M4" s="236"/>
      <c r="N4" s="236"/>
      <c r="O4" s="236"/>
      <c r="P4" s="236"/>
      <c r="Q4" s="236" t="s">
        <v>139</v>
      </c>
      <c r="R4" s="236"/>
      <c r="S4" s="236"/>
      <c r="T4" s="236"/>
      <c r="U4" s="236"/>
      <c r="V4" s="236" t="s">
        <v>140</v>
      </c>
      <c r="W4" s="236"/>
      <c r="X4" s="236"/>
      <c r="Y4" s="236"/>
      <c r="Z4" s="236"/>
      <c r="AA4" s="162"/>
      <c r="AB4" s="236" t="s">
        <v>136</v>
      </c>
      <c r="AC4" s="236" t="s">
        <v>137</v>
      </c>
      <c r="AD4" s="236" t="s">
        <v>138</v>
      </c>
      <c r="AE4" s="236" t="s">
        <v>139</v>
      </c>
      <c r="AF4" s="236" t="s">
        <v>140</v>
      </c>
    </row>
    <row r="5" spans="1:32" ht="13.8">
      <c r="A5" s="163" t="s">
        <v>141</v>
      </c>
      <c r="B5" s="164" t="s">
        <v>41</v>
      </c>
      <c r="C5" s="165" t="s">
        <v>43</v>
      </c>
      <c r="D5" s="165" t="s">
        <v>56</v>
      </c>
      <c r="E5" s="165" t="s">
        <v>57</v>
      </c>
      <c r="F5" s="166" t="s">
        <v>61</v>
      </c>
      <c r="G5" s="164" t="s">
        <v>41</v>
      </c>
      <c r="H5" s="165" t="s">
        <v>43</v>
      </c>
      <c r="I5" s="165" t="s">
        <v>56</v>
      </c>
      <c r="J5" s="165" t="s">
        <v>57</v>
      </c>
      <c r="K5" s="166" t="s">
        <v>61</v>
      </c>
      <c r="L5" s="164" t="s">
        <v>41</v>
      </c>
      <c r="M5" s="165" t="s">
        <v>43</v>
      </c>
      <c r="N5" s="165" t="s">
        <v>56</v>
      </c>
      <c r="O5" s="165" t="s">
        <v>57</v>
      </c>
      <c r="P5" s="166" t="s">
        <v>61</v>
      </c>
      <c r="Q5" s="164" t="s">
        <v>41</v>
      </c>
      <c r="R5" s="165" t="s">
        <v>43</v>
      </c>
      <c r="S5" s="165" t="s">
        <v>56</v>
      </c>
      <c r="T5" s="165" t="s">
        <v>57</v>
      </c>
      <c r="U5" s="166" t="s">
        <v>61</v>
      </c>
      <c r="V5" s="164" t="s">
        <v>41</v>
      </c>
      <c r="W5" s="165" t="s">
        <v>43</v>
      </c>
      <c r="X5" s="165" t="s">
        <v>56</v>
      </c>
      <c r="Y5" s="165" t="s">
        <v>57</v>
      </c>
      <c r="Z5" s="166" t="s">
        <v>61</v>
      </c>
      <c r="AA5" s="162"/>
      <c r="AB5" s="236"/>
      <c r="AC5" s="236"/>
      <c r="AD5" s="236"/>
      <c r="AE5" s="236"/>
      <c r="AF5" s="236"/>
    </row>
    <row r="6" spans="1:32" ht="13.8">
      <c r="A6" s="167" t="s">
        <v>142</v>
      </c>
      <c r="B6" s="168">
        <v>1</v>
      </c>
      <c r="C6" s="169"/>
      <c r="D6" s="169"/>
      <c r="E6" s="169"/>
      <c r="F6" s="170"/>
      <c r="G6" s="168"/>
      <c r="H6" s="169"/>
      <c r="I6" s="169"/>
      <c r="J6" s="169"/>
      <c r="K6" s="170"/>
      <c r="L6" s="168"/>
      <c r="M6" s="169"/>
      <c r="N6" s="169"/>
      <c r="O6" s="169"/>
      <c r="P6" s="170"/>
      <c r="Q6" s="168"/>
      <c r="R6" s="169"/>
      <c r="S6" s="169"/>
      <c r="T6" s="169"/>
      <c r="U6" s="170"/>
      <c r="V6" s="168"/>
      <c r="W6" s="169"/>
      <c r="X6" s="169"/>
      <c r="Y6" s="169"/>
      <c r="Z6" s="170"/>
      <c r="AA6" s="171"/>
      <c r="AB6" s="167">
        <f t="shared" ref="AB6:AB60" si="0">IF(SUM(B6:F6)=0,"",1)</f>
        <v>1</v>
      </c>
      <c r="AC6" s="167" t="str">
        <f t="shared" ref="AC6:AC60" si="1">IF(SUM(G6:K6)=0,"",1)</f>
        <v/>
      </c>
      <c r="AD6" s="167" t="str">
        <f t="shared" ref="AD6:AD60" si="2">IF(SUM(L6:P6)=0,"",1)</f>
        <v/>
      </c>
      <c r="AE6" s="167" t="str">
        <f t="shared" ref="AE6:AE60" si="3">IF(SUM(Q6:U6)=0,"",1)</f>
        <v/>
      </c>
      <c r="AF6" s="167" t="str">
        <f t="shared" ref="AF6:AF60" si="4">IF(SUM(V6:Z6)=0,"",1)</f>
        <v/>
      </c>
    </row>
    <row r="7" spans="1:32" ht="13.8">
      <c r="A7" s="172" t="s">
        <v>143</v>
      </c>
      <c r="B7" s="173" t="s">
        <v>144</v>
      </c>
      <c r="C7" s="174">
        <v>1</v>
      </c>
      <c r="D7" s="174"/>
      <c r="E7" s="174"/>
      <c r="F7" s="175"/>
      <c r="G7" s="173"/>
      <c r="H7" s="174"/>
      <c r="I7" s="174"/>
      <c r="J7" s="174"/>
      <c r="K7" s="175"/>
      <c r="L7" s="173"/>
      <c r="M7" s="174"/>
      <c r="N7" s="174"/>
      <c r="O7" s="174"/>
      <c r="P7" s="175"/>
      <c r="Q7" s="173"/>
      <c r="R7" s="174"/>
      <c r="S7" s="174"/>
      <c r="T7" s="174"/>
      <c r="U7" s="175"/>
      <c r="V7" s="173"/>
      <c r="W7" s="174"/>
      <c r="X7" s="174"/>
      <c r="Y7" s="174"/>
      <c r="Z7" s="175"/>
      <c r="AA7" s="171"/>
      <c r="AB7" s="172">
        <f t="shared" si="0"/>
        <v>1</v>
      </c>
      <c r="AC7" s="172" t="str">
        <f t="shared" si="1"/>
        <v/>
      </c>
      <c r="AD7" s="172" t="str">
        <f t="shared" si="2"/>
        <v/>
      </c>
      <c r="AE7" s="172" t="str">
        <f t="shared" si="3"/>
        <v/>
      </c>
      <c r="AF7" s="172" t="str">
        <f t="shared" si="4"/>
        <v/>
      </c>
    </row>
    <row r="8" spans="1:32" ht="13.8">
      <c r="A8" s="172" t="s">
        <v>145</v>
      </c>
      <c r="B8" s="173">
        <v>1</v>
      </c>
      <c r="C8" s="174"/>
      <c r="D8" s="174"/>
      <c r="E8" s="174"/>
      <c r="F8" s="175"/>
      <c r="G8" s="173">
        <v>1</v>
      </c>
      <c r="H8" s="174"/>
      <c r="I8" s="174"/>
      <c r="J8" s="174"/>
      <c r="K8" s="175"/>
      <c r="L8" s="173"/>
      <c r="M8" s="174"/>
      <c r="N8" s="174"/>
      <c r="O8" s="174"/>
      <c r="P8" s="175"/>
      <c r="Q8" s="173"/>
      <c r="R8" s="174"/>
      <c r="S8" s="174"/>
      <c r="T8" s="174"/>
      <c r="U8" s="175"/>
      <c r="V8" s="173"/>
      <c r="W8" s="174"/>
      <c r="X8" s="174"/>
      <c r="Y8" s="174"/>
      <c r="Z8" s="175"/>
      <c r="AA8" s="171"/>
      <c r="AB8" s="172">
        <f t="shared" si="0"/>
        <v>1</v>
      </c>
      <c r="AC8" s="172">
        <f t="shared" si="1"/>
        <v>1</v>
      </c>
      <c r="AD8" s="172" t="str">
        <f t="shared" si="2"/>
        <v/>
      </c>
      <c r="AE8" s="172" t="str">
        <f t="shared" si="3"/>
        <v/>
      </c>
      <c r="AF8" s="172" t="str">
        <f t="shared" si="4"/>
        <v/>
      </c>
    </row>
    <row r="9" spans="1:32" ht="13.8">
      <c r="A9" s="172" t="s">
        <v>146</v>
      </c>
      <c r="B9" s="173" t="s">
        <v>144</v>
      </c>
      <c r="C9" s="174">
        <v>1</v>
      </c>
      <c r="D9" s="174"/>
      <c r="E9" s="174"/>
      <c r="F9" s="175"/>
      <c r="G9" s="173" t="s">
        <v>144</v>
      </c>
      <c r="H9" s="174">
        <v>1</v>
      </c>
      <c r="I9" s="174"/>
      <c r="J9" s="174"/>
      <c r="K9" s="175"/>
      <c r="L9" s="173"/>
      <c r="M9" s="174"/>
      <c r="N9" s="174"/>
      <c r="O9" s="174"/>
      <c r="P9" s="175"/>
      <c r="Q9" s="173"/>
      <c r="R9" s="174"/>
      <c r="S9" s="174"/>
      <c r="T9" s="174"/>
      <c r="U9" s="175"/>
      <c r="V9" s="173"/>
      <c r="W9" s="174"/>
      <c r="X9" s="174"/>
      <c r="Y9" s="174"/>
      <c r="Z9" s="175"/>
      <c r="AA9" s="171"/>
      <c r="AB9" s="172">
        <f t="shared" si="0"/>
        <v>1</v>
      </c>
      <c r="AC9" s="172">
        <f t="shared" si="1"/>
        <v>1</v>
      </c>
      <c r="AD9" s="172" t="str">
        <f t="shared" si="2"/>
        <v/>
      </c>
      <c r="AE9" s="172" t="str">
        <f t="shared" si="3"/>
        <v/>
      </c>
      <c r="AF9" s="172" t="str">
        <f t="shared" si="4"/>
        <v/>
      </c>
    </row>
    <row r="10" spans="1:32" ht="13.8">
      <c r="A10" s="172" t="s">
        <v>147</v>
      </c>
      <c r="B10" s="173">
        <v>1</v>
      </c>
      <c r="C10" s="174"/>
      <c r="D10" s="174"/>
      <c r="E10" s="174"/>
      <c r="F10" s="175"/>
      <c r="G10" s="173">
        <v>1</v>
      </c>
      <c r="H10" s="174"/>
      <c r="I10" s="174"/>
      <c r="J10" s="174"/>
      <c r="K10" s="175"/>
      <c r="L10" s="173"/>
      <c r="M10" s="174"/>
      <c r="N10" s="174"/>
      <c r="O10" s="174"/>
      <c r="P10" s="175"/>
      <c r="Q10" s="173"/>
      <c r="R10" s="174"/>
      <c r="S10" s="174"/>
      <c r="T10" s="174"/>
      <c r="U10" s="175"/>
      <c r="V10" s="173"/>
      <c r="W10" s="174"/>
      <c r="X10" s="174"/>
      <c r="Y10" s="174"/>
      <c r="Z10" s="175"/>
      <c r="AA10" s="171"/>
      <c r="AB10" s="172">
        <f t="shared" si="0"/>
        <v>1</v>
      </c>
      <c r="AC10" s="172">
        <f t="shared" si="1"/>
        <v>1</v>
      </c>
      <c r="AD10" s="172" t="str">
        <f t="shared" si="2"/>
        <v/>
      </c>
      <c r="AE10" s="172" t="str">
        <f t="shared" si="3"/>
        <v/>
      </c>
      <c r="AF10" s="172" t="str">
        <f t="shared" si="4"/>
        <v/>
      </c>
    </row>
    <row r="11" spans="1:32" ht="13.8">
      <c r="A11" s="172" t="s">
        <v>148</v>
      </c>
      <c r="B11" s="173"/>
      <c r="C11" s="174">
        <v>1</v>
      </c>
      <c r="D11" s="174"/>
      <c r="E11" s="174"/>
      <c r="F11" s="175"/>
      <c r="G11" s="173"/>
      <c r="H11" s="174">
        <v>1</v>
      </c>
      <c r="I11" s="174"/>
      <c r="J11" s="174"/>
      <c r="K11" s="175"/>
      <c r="L11" s="173"/>
      <c r="M11" s="174"/>
      <c r="N11" s="174"/>
      <c r="O11" s="174"/>
      <c r="P11" s="175"/>
      <c r="Q11" s="173"/>
      <c r="R11" s="174"/>
      <c r="S11" s="174"/>
      <c r="T11" s="174"/>
      <c r="U11" s="175"/>
      <c r="V11" s="173"/>
      <c r="W11" s="174"/>
      <c r="X11" s="174"/>
      <c r="Y11" s="174"/>
      <c r="Z11" s="175"/>
      <c r="AA11" s="171"/>
      <c r="AB11" s="172">
        <f t="shared" si="0"/>
        <v>1</v>
      </c>
      <c r="AC11" s="172">
        <f t="shared" si="1"/>
        <v>1</v>
      </c>
      <c r="AD11" s="172" t="str">
        <f t="shared" si="2"/>
        <v/>
      </c>
      <c r="AE11" s="172" t="str">
        <f t="shared" si="3"/>
        <v/>
      </c>
      <c r="AF11" s="172" t="str">
        <f t="shared" si="4"/>
        <v/>
      </c>
    </row>
    <row r="12" spans="1:32" ht="13.8">
      <c r="A12" s="172" t="s">
        <v>149</v>
      </c>
      <c r="B12" s="173">
        <v>1</v>
      </c>
      <c r="C12" s="174"/>
      <c r="D12" s="174"/>
      <c r="E12" s="174"/>
      <c r="F12" s="175"/>
      <c r="G12" s="173">
        <v>1</v>
      </c>
      <c r="H12" s="174"/>
      <c r="I12" s="174"/>
      <c r="J12" s="174"/>
      <c r="K12" s="175"/>
      <c r="L12" s="173"/>
      <c r="M12" s="174"/>
      <c r="N12" s="174"/>
      <c r="O12" s="174"/>
      <c r="P12" s="175"/>
      <c r="Q12" s="173"/>
      <c r="R12" s="174"/>
      <c r="S12" s="174"/>
      <c r="T12" s="174"/>
      <c r="U12" s="175"/>
      <c r="V12" s="173"/>
      <c r="W12" s="174"/>
      <c r="X12" s="174"/>
      <c r="Y12" s="174"/>
      <c r="Z12" s="175"/>
      <c r="AA12" s="171"/>
      <c r="AB12" s="172">
        <f t="shared" si="0"/>
        <v>1</v>
      </c>
      <c r="AC12" s="172">
        <f t="shared" si="1"/>
        <v>1</v>
      </c>
      <c r="AD12" s="172" t="str">
        <f t="shared" si="2"/>
        <v/>
      </c>
      <c r="AE12" s="172" t="str">
        <f t="shared" si="3"/>
        <v/>
      </c>
      <c r="AF12" s="172" t="str">
        <f t="shared" si="4"/>
        <v/>
      </c>
    </row>
    <row r="13" spans="1:32" ht="13.8">
      <c r="A13" s="172" t="s">
        <v>150</v>
      </c>
      <c r="B13" s="173">
        <v>1</v>
      </c>
      <c r="C13" s="174"/>
      <c r="D13" s="174"/>
      <c r="E13" s="174"/>
      <c r="F13" s="175"/>
      <c r="G13" s="173">
        <v>1</v>
      </c>
      <c r="H13" s="174"/>
      <c r="I13" s="174"/>
      <c r="J13" s="174"/>
      <c r="K13" s="175"/>
      <c r="L13" s="173"/>
      <c r="M13" s="174"/>
      <c r="N13" s="174"/>
      <c r="O13" s="174"/>
      <c r="P13" s="175"/>
      <c r="Q13" s="173"/>
      <c r="R13" s="174"/>
      <c r="S13" s="174"/>
      <c r="T13" s="174"/>
      <c r="U13" s="175"/>
      <c r="V13" s="173"/>
      <c r="W13" s="174"/>
      <c r="X13" s="174"/>
      <c r="Y13" s="174"/>
      <c r="Z13" s="175"/>
      <c r="AA13" s="171"/>
      <c r="AB13" s="172">
        <f t="shared" si="0"/>
        <v>1</v>
      </c>
      <c r="AC13" s="172">
        <f t="shared" si="1"/>
        <v>1</v>
      </c>
      <c r="AD13" s="172" t="str">
        <f t="shared" si="2"/>
        <v/>
      </c>
      <c r="AE13" s="172" t="str">
        <f t="shared" si="3"/>
        <v/>
      </c>
      <c r="AF13" s="172" t="str">
        <f t="shared" si="4"/>
        <v/>
      </c>
    </row>
    <row r="14" spans="1:32" ht="13.8">
      <c r="A14" s="172" t="s">
        <v>151</v>
      </c>
      <c r="B14" s="173"/>
      <c r="C14" s="174">
        <v>1</v>
      </c>
      <c r="D14" s="174"/>
      <c r="E14" s="174"/>
      <c r="F14" s="175"/>
      <c r="G14" s="173"/>
      <c r="H14" s="174">
        <v>1</v>
      </c>
      <c r="I14" s="174"/>
      <c r="J14" s="174"/>
      <c r="K14" s="175"/>
      <c r="L14" s="173"/>
      <c r="M14" s="174"/>
      <c r="N14" s="174"/>
      <c r="O14" s="174"/>
      <c r="P14" s="175"/>
      <c r="Q14" s="173"/>
      <c r="R14" s="174"/>
      <c r="S14" s="174"/>
      <c r="T14" s="174"/>
      <c r="U14" s="175"/>
      <c r="V14" s="173"/>
      <c r="W14" s="174"/>
      <c r="X14" s="174"/>
      <c r="Y14" s="174"/>
      <c r="Z14" s="175"/>
      <c r="AA14" s="171"/>
      <c r="AB14" s="172">
        <f t="shared" si="0"/>
        <v>1</v>
      </c>
      <c r="AC14" s="172">
        <f t="shared" si="1"/>
        <v>1</v>
      </c>
      <c r="AD14" s="172" t="str">
        <f t="shared" si="2"/>
        <v/>
      </c>
      <c r="AE14" s="172" t="str">
        <f t="shared" si="3"/>
        <v/>
      </c>
      <c r="AF14" s="172" t="str">
        <f t="shared" si="4"/>
        <v/>
      </c>
    </row>
    <row r="15" spans="1:32" ht="13.8">
      <c r="A15" s="172" t="s">
        <v>152</v>
      </c>
      <c r="B15" s="173">
        <v>1</v>
      </c>
      <c r="C15" s="174"/>
      <c r="D15" s="174"/>
      <c r="E15" s="174"/>
      <c r="F15" s="175"/>
      <c r="G15" s="173">
        <v>1</v>
      </c>
      <c r="H15" s="174"/>
      <c r="I15" s="174"/>
      <c r="J15" s="174"/>
      <c r="K15" s="175"/>
      <c r="L15" s="173">
        <v>1</v>
      </c>
      <c r="M15" s="174"/>
      <c r="N15" s="174"/>
      <c r="O15" s="174"/>
      <c r="P15" s="175"/>
      <c r="Q15" s="173"/>
      <c r="R15" s="174"/>
      <c r="S15" s="174"/>
      <c r="T15" s="174"/>
      <c r="U15" s="175"/>
      <c r="V15" s="173"/>
      <c r="W15" s="174"/>
      <c r="X15" s="174"/>
      <c r="Y15" s="174"/>
      <c r="Z15" s="175"/>
      <c r="AA15" s="171"/>
      <c r="AB15" s="172">
        <f t="shared" si="0"/>
        <v>1</v>
      </c>
      <c r="AC15" s="172">
        <f t="shared" si="1"/>
        <v>1</v>
      </c>
      <c r="AD15" s="172">
        <f t="shared" si="2"/>
        <v>1</v>
      </c>
      <c r="AE15" s="172" t="str">
        <f t="shared" si="3"/>
        <v/>
      </c>
      <c r="AF15" s="172" t="str">
        <f t="shared" si="4"/>
        <v/>
      </c>
    </row>
    <row r="16" spans="1:32" ht="13.8">
      <c r="A16" s="172" t="s">
        <v>153</v>
      </c>
      <c r="B16" s="173"/>
      <c r="C16" s="174"/>
      <c r="D16" s="174">
        <v>1</v>
      </c>
      <c r="E16" s="174"/>
      <c r="F16" s="175"/>
      <c r="G16" s="173"/>
      <c r="H16" s="174"/>
      <c r="I16" s="174">
        <v>1</v>
      </c>
      <c r="J16" s="174"/>
      <c r="K16" s="175"/>
      <c r="L16" s="173"/>
      <c r="M16" s="174"/>
      <c r="N16" s="174">
        <v>1</v>
      </c>
      <c r="O16" s="174"/>
      <c r="P16" s="175"/>
      <c r="Q16" s="173"/>
      <c r="R16" s="174"/>
      <c r="S16" s="174"/>
      <c r="T16" s="174"/>
      <c r="U16" s="175"/>
      <c r="V16" s="173"/>
      <c r="W16" s="174"/>
      <c r="X16" s="174"/>
      <c r="Y16" s="174"/>
      <c r="Z16" s="175"/>
      <c r="AA16" s="171"/>
      <c r="AB16" s="172">
        <f t="shared" si="0"/>
        <v>1</v>
      </c>
      <c r="AC16" s="172">
        <f t="shared" si="1"/>
        <v>1</v>
      </c>
      <c r="AD16" s="172">
        <f t="shared" si="2"/>
        <v>1</v>
      </c>
      <c r="AE16" s="172" t="str">
        <f t="shared" si="3"/>
        <v/>
      </c>
      <c r="AF16" s="172" t="str">
        <f t="shared" si="4"/>
        <v/>
      </c>
    </row>
    <row r="17" spans="1:32" ht="13.8">
      <c r="A17" s="172" t="s">
        <v>154</v>
      </c>
      <c r="B17" s="173">
        <v>1</v>
      </c>
      <c r="C17" s="174"/>
      <c r="D17" s="174"/>
      <c r="E17" s="174"/>
      <c r="F17" s="175"/>
      <c r="G17" s="173">
        <v>1</v>
      </c>
      <c r="H17" s="174"/>
      <c r="I17" s="174"/>
      <c r="J17" s="174"/>
      <c r="K17" s="175"/>
      <c r="L17" s="173">
        <v>1</v>
      </c>
      <c r="M17" s="174"/>
      <c r="N17" s="174"/>
      <c r="O17" s="174"/>
      <c r="P17" s="175"/>
      <c r="Q17" s="173"/>
      <c r="R17" s="174"/>
      <c r="S17" s="174"/>
      <c r="T17" s="174"/>
      <c r="U17" s="175"/>
      <c r="V17" s="173"/>
      <c r="W17" s="174"/>
      <c r="X17" s="174"/>
      <c r="Y17" s="174"/>
      <c r="Z17" s="175"/>
      <c r="AA17" s="171"/>
      <c r="AB17" s="172">
        <f t="shared" si="0"/>
        <v>1</v>
      </c>
      <c r="AC17" s="172">
        <f t="shared" si="1"/>
        <v>1</v>
      </c>
      <c r="AD17" s="172">
        <f t="shared" si="2"/>
        <v>1</v>
      </c>
      <c r="AE17" s="172" t="str">
        <f t="shared" si="3"/>
        <v/>
      </c>
      <c r="AF17" s="172" t="str">
        <f t="shared" si="4"/>
        <v/>
      </c>
    </row>
    <row r="18" spans="1:32" ht="13.8">
      <c r="A18" s="172" t="s">
        <v>155</v>
      </c>
      <c r="B18" s="173" t="s">
        <v>144</v>
      </c>
      <c r="C18" s="174">
        <v>1</v>
      </c>
      <c r="D18" s="174"/>
      <c r="E18" s="174"/>
      <c r="F18" s="175"/>
      <c r="G18" s="173" t="s">
        <v>144</v>
      </c>
      <c r="H18" s="174">
        <v>1</v>
      </c>
      <c r="I18" s="174"/>
      <c r="J18" s="174"/>
      <c r="K18" s="175"/>
      <c r="L18" s="173" t="s">
        <v>144</v>
      </c>
      <c r="M18" s="174">
        <v>1</v>
      </c>
      <c r="N18" s="174"/>
      <c r="O18" s="174"/>
      <c r="P18" s="175"/>
      <c r="Q18" s="173"/>
      <c r="R18" s="174"/>
      <c r="S18" s="174"/>
      <c r="T18" s="174"/>
      <c r="U18" s="175"/>
      <c r="V18" s="173"/>
      <c r="W18" s="174"/>
      <c r="X18" s="174"/>
      <c r="Y18" s="174"/>
      <c r="Z18" s="175"/>
      <c r="AA18" s="171"/>
      <c r="AB18" s="172">
        <f t="shared" si="0"/>
        <v>1</v>
      </c>
      <c r="AC18" s="172">
        <f t="shared" si="1"/>
        <v>1</v>
      </c>
      <c r="AD18" s="172">
        <f t="shared" si="2"/>
        <v>1</v>
      </c>
      <c r="AE18" s="172" t="str">
        <f t="shared" si="3"/>
        <v/>
      </c>
      <c r="AF18" s="172" t="str">
        <f t="shared" si="4"/>
        <v/>
      </c>
    </row>
    <row r="19" spans="1:32" ht="13.8">
      <c r="A19" s="172" t="s">
        <v>156</v>
      </c>
      <c r="B19" s="173">
        <v>1</v>
      </c>
      <c r="C19" s="174"/>
      <c r="D19" s="174"/>
      <c r="E19" s="174"/>
      <c r="F19" s="175"/>
      <c r="G19" s="173">
        <v>1</v>
      </c>
      <c r="H19" s="174"/>
      <c r="I19" s="174"/>
      <c r="J19" s="174"/>
      <c r="K19" s="175"/>
      <c r="L19" s="173">
        <v>1</v>
      </c>
      <c r="M19" s="174"/>
      <c r="N19" s="174"/>
      <c r="O19" s="174"/>
      <c r="P19" s="175"/>
      <c r="Q19" s="173"/>
      <c r="R19" s="174"/>
      <c r="S19" s="174"/>
      <c r="T19" s="174"/>
      <c r="U19" s="175"/>
      <c r="V19" s="173"/>
      <c r="W19" s="174"/>
      <c r="X19" s="174"/>
      <c r="Y19" s="174"/>
      <c r="Z19" s="175"/>
      <c r="AA19" s="171"/>
      <c r="AB19" s="172">
        <f t="shared" si="0"/>
        <v>1</v>
      </c>
      <c r="AC19" s="172">
        <f t="shared" si="1"/>
        <v>1</v>
      </c>
      <c r="AD19" s="172">
        <f t="shared" si="2"/>
        <v>1</v>
      </c>
      <c r="AE19" s="172" t="str">
        <f t="shared" si="3"/>
        <v/>
      </c>
      <c r="AF19" s="172" t="str">
        <f t="shared" si="4"/>
        <v/>
      </c>
    </row>
    <row r="20" spans="1:32" ht="13.8">
      <c r="A20" s="172" t="s">
        <v>157</v>
      </c>
      <c r="B20" s="173" t="s">
        <v>144</v>
      </c>
      <c r="C20" s="174">
        <v>1</v>
      </c>
      <c r="D20" s="174"/>
      <c r="E20" s="174"/>
      <c r="F20" s="175"/>
      <c r="G20" s="173" t="s">
        <v>144</v>
      </c>
      <c r="H20" s="174">
        <v>1</v>
      </c>
      <c r="I20" s="174"/>
      <c r="J20" s="174"/>
      <c r="K20" s="175"/>
      <c r="L20" s="173" t="s">
        <v>144</v>
      </c>
      <c r="M20" s="174">
        <v>1</v>
      </c>
      <c r="N20" s="174"/>
      <c r="O20" s="174"/>
      <c r="P20" s="175"/>
      <c r="Q20" s="173" t="s">
        <v>144</v>
      </c>
      <c r="R20" s="174">
        <v>1</v>
      </c>
      <c r="S20" s="174"/>
      <c r="T20" s="174"/>
      <c r="U20" s="175"/>
      <c r="V20" s="173" t="s">
        <v>144</v>
      </c>
      <c r="W20" s="174">
        <v>1</v>
      </c>
      <c r="X20" s="174"/>
      <c r="Y20" s="174"/>
      <c r="Z20" s="175"/>
      <c r="AA20" s="171"/>
      <c r="AB20" s="172">
        <f t="shared" si="0"/>
        <v>1</v>
      </c>
      <c r="AC20" s="172">
        <f t="shared" si="1"/>
        <v>1</v>
      </c>
      <c r="AD20" s="172">
        <f t="shared" si="2"/>
        <v>1</v>
      </c>
      <c r="AE20" s="172">
        <f t="shared" si="3"/>
        <v>1</v>
      </c>
      <c r="AF20" s="172">
        <f t="shared" si="4"/>
        <v>1</v>
      </c>
    </row>
    <row r="21" spans="1:32" ht="13.8">
      <c r="A21" s="172" t="s">
        <v>158</v>
      </c>
      <c r="B21" s="176">
        <v>1</v>
      </c>
      <c r="C21" s="177">
        <v>1</v>
      </c>
      <c r="D21" s="174"/>
      <c r="E21" s="174"/>
      <c r="F21" s="175"/>
      <c r="G21" s="176">
        <v>1</v>
      </c>
      <c r="H21" s="177">
        <v>1</v>
      </c>
      <c r="I21" s="174"/>
      <c r="J21" s="174"/>
      <c r="K21" s="175"/>
      <c r="L21" s="176">
        <v>1</v>
      </c>
      <c r="M21" s="177">
        <v>1</v>
      </c>
      <c r="N21" s="174"/>
      <c r="O21" s="174"/>
      <c r="P21" s="175"/>
      <c r="Q21" s="176">
        <v>1</v>
      </c>
      <c r="R21" s="177">
        <v>1</v>
      </c>
      <c r="S21" s="174"/>
      <c r="T21" s="174"/>
      <c r="U21" s="175"/>
      <c r="V21" s="176">
        <v>1</v>
      </c>
      <c r="W21" s="177">
        <v>1</v>
      </c>
      <c r="X21" s="174"/>
      <c r="Y21" s="174"/>
      <c r="Z21" s="175"/>
      <c r="AA21" s="171"/>
      <c r="AB21" s="178">
        <f t="shared" si="0"/>
        <v>1</v>
      </c>
      <c r="AC21" s="178">
        <f t="shared" si="1"/>
        <v>1</v>
      </c>
      <c r="AD21" s="178">
        <f t="shared" si="2"/>
        <v>1</v>
      </c>
      <c r="AE21" s="178">
        <f t="shared" si="3"/>
        <v>1</v>
      </c>
      <c r="AF21" s="178">
        <f t="shared" si="4"/>
        <v>1</v>
      </c>
    </row>
    <row r="22" spans="1:32" ht="13.8">
      <c r="A22" s="172" t="s">
        <v>159</v>
      </c>
      <c r="B22" s="173"/>
      <c r="C22" s="174"/>
      <c r="D22" s="174"/>
      <c r="E22" s="174"/>
      <c r="F22" s="175">
        <v>1</v>
      </c>
      <c r="G22" s="173"/>
      <c r="H22" s="174"/>
      <c r="I22" s="174"/>
      <c r="J22" s="174"/>
      <c r="K22" s="175">
        <v>1</v>
      </c>
      <c r="L22" s="173"/>
      <c r="M22" s="174"/>
      <c r="N22" s="174"/>
      <c r="O22" s="174"/>
      <c r="P22" s="175">
        <v>1</v>
      </c>
      <c r="Q22" s="173"/>
      <c r="R22" s="174"/>
      <c r="S22" s="174"/>
      <c r="T22" s="174"/>
      <c r="U22" s="175">
        <v>1</v>
      </c>
      <c r="V22" s="173"/>
      <c r="W22" s="174"/>
      <c r="X22" s="174"/>
      <c r="Y22" s="174"/>
      <c r="Z22" s="175">
        <v>1</v>
      </c>
      <c r="AA22" s="171"/>
      <c r="AB22" s="172">
        <f t="shared" si="0"/>
        <v>1</v>
      </c>
      <c r="AC22" s="172">
        <f t="shared" si="1"/>
        <v>1</v>
      </c>
      <c r="AD22" s="172">
        <f t="shared" si="2"/>
        <v>1</v>
      </c>
      <c r="AE22" s="172">
        <f t="shared" si="3"/>
        <v>1</v>
      </c>
      <c r="AF22" s="172">
        <f t="shared" si="4"/>
        <v>1</v>
      </c>
    </row>
    <row r="23" spans="1:32" ht="13.8">
      <c r="A23" s="172" t="s">
        <v>160</v>
      </c>
      <c r="B23" s="173">
        <v>1</v>
      </c>
      <c r="C23" s="174"/>
      <c r="D23" s="174"/>
      <c r="E23" s="174"/>
      <c r="F23" s="175"/>
      <c r="G23" s="173">
        <v>1</v>
      </c>
      <c r="H23" s="174"/>
      <c r="I23" s="174"/>
      <c r="J23" s="174"/>
      <c r="K23" s="175"/>
      <c r="L23" s="173">
        <v>1</v>
      </c>
      <c r="M23" s="174"/>
      <c r="N23" s="174"/>
      <c r="O23" s="174"/>
      <c r="P23" s="175"/>
      <c r="Q23" s="173">
        <v>1</v>
      </c>
      <c r="R23" s="174"/>
      <c r="S23" s="174"/>
      <c r="T23" s="174"/>
      <c r="U23" s="175"/>
      <c r="V23" s="173">
        <v>1</v>
      </c>
      <c r="W23" s="174"/>
      <c r="X23" s="174"/>
      <c r="Y23" s="174"/>
      <c r="Z23" s="175"/>
      <c r="AA23" s="171"/>
      <c r="AB23" s="172">
        <f t="shared" si="0"/>
        <v>1</v>
      </c>
      <c r="AC23" s="172">
        <f t="shared" si="1"/>
        <v>1</v>
      </c>
      <c r="AD23" s="172">
        <f t="shared" si="2"/>
        <v>1</v>
      </c>
      <c r="AE23" s="172">
        <f t="shared" si="3"/>
        <v>1</v>
      </c>
      <c r="AF23" s="172">
        <f t="shared" si="4"/>
        <v>1</v>
      </c>
    </row>
    <row r="24" spans="1:32" ht="13.8">
      <c r="A24" s="172" t="s">
        <v>161</v>
      </c>
      <c r="B24" s="173" t="s">
        <v>144</v>
      </c>
      <c r="C24" s="174">
        <v>1</v>
      </c>
      <c r="D24" s="174"/>
      <c r="E24" s="174"/>
      <c r="F24" s="175"/>
      <c r="G24" s="173" t="s">
        <v>144</v>
      </c>
      <c r="H24" s="174">
        <v>1</v>
      </c>
      <c r="I24" s="174"/>
      <c r="J24" s="174"/>
      <c r="K24" s="175"/>
      <c r="L24" s="173" t="s">
        <v>144</v>
      </c>
      <c r="M24" s="174">
        <v>1</v>
      </c>
      <c r="N24" s="174"/>
      <c r="O24" s="174"/>
      <c r="P24" s="175"/>
      <c r="Q24" s="173" t="s">
        <v>144</v>
      </c>
      <c r="R24" s="174">
        <v>1</v>
      </c>
      <c r="S24" s="174"/>
      <c r="T24" s="174"/>
      <c r="U24" s="175"/>
      <c r="V24" s="173" t="s">
        <v>144</v>
      </c>
      <c r="W24" s="174">
        <v>1</v>
      </c>
      <c r="X24" s="174"/>
      <c r="Y24" s="174"/>
      <c r="Z24" s="175"/>
      <c r="AA24" s="171"/>
      <c r="AB24" s="172">
        <f t="shared" si="0"/>
        <v>1</v>
      </c>
      <c r="AC24" s="172">
        <f t="shared" si="1"/>
        <v>1</v>
      </c>
      <c r="AD24" s="172">
        <f t="shared" si="2"/>
        <v>1</v>
      </c>
      <c r="AE24" s="172">
        <f t="shared" si="3"/>
        <v>1</v>
      </c>
      <c r="AF24" s="172">
        <f t="shared" si="4"/>
        <v>1</v>
      </c>
    </row>
    <row r="25" spans="1:32" ht="13.8">
      <c r="A25" s="172" t="s">
        <v>162</v>
      </c>
      <c r="B25" s="173">
        <v>1</v>
      </c>
      <c r="C25" s="174">
        <v>1</v>
      </c>
      <c r="D25" s="174"/>
      <c r="E25" s="174"/>
      <c r="F25" s="175"/>
      <c r="G25" s="173">
        <v>1</v>
      </c>
      <c r="H25" s="174">
        <v>1</v>
      </c>
      <c r="I25" s="174"/>
      <c r="J25" s="174"/>
      <c r="K25" s="175"/>
      <c r="L25" s="173">
        <v>1</v>
      </c>
      <c r="M25" s="174">
        <v>1</v>
      </c>
      <c r="N25" s="174"/>
      <c r="O25" s="174"/>
      <c r="P25" s="175"/>
      <c r="Q25" s="173">
        <v>1</v>
      </c>
      <c r="R25" s="174">
        <v>1</v>
      </c>
      <c r="S25" s="174"/>
      <c r="T25" s="174"/>
      <c r="U25" s="175"/>
      <c r="V25" s="173">
        <v>1</v>
      </c>
      <c r="W25" s="174">
        <v>1</v>
      </c>
      <c r="X25" s="174"/>
      <c r="Y25" s="174"/>
      <c r="Z25" s="175"/>
      <c r="AA25" s="171"/>
      <c r="AB25" s="172">
        <f t="shared" si="0"/>
        <v>1</v>
      </c>
      <c r="AC25" s="172">
        <f t="shared" si="1"/>
        <v>1</v>
      </c>
      <c r="AD25" s="172">
        <f t="shared" si="2"/>
        <v>1</v>
      </c>
      <c r="AE25" s="172">
        <f t="shared" si="3"/>
        <v>1</v>
      </c>
      <c r="AF25" s="172">
        <f t="shared" si="4"/>
        <v>1</v>
      </c>
    </row>
    <row r="26" spans="1:32" ht="13.8">
      <c r="A26" s="172" t="s">
        <v>163</v>
      </c>
      <c r="B26" s="173"/>
      <c r="C26" s="174"/>
      <c r="D26" s="174">
        <v>1</v>
      </c>
      <c r="E26" s="174"/>
      <c r="F26" s="175"/>
      <c r="G26" s="173"/>
      <c r="H26" s="174"/>
      <c r="I26" s="174">
        <v>1</v>
      </c>
      <c r="J26" s="174"/>
      <c r="K26" s="175"/>
      <c r="L26" s="173"/>
      <c r="M26" s="174"/>
      <c r="N26" s="174">
        <v>1</v>
      </c>
      <c r="O26" s="174"/>
      <c r="P26" s="175"/>
      <c r="Q26" s="173"/>
      <c r="R26" s="174"/>
      <c r="S26" s="174">
        <v>1</v>
      </c>
      <c r="T26" s="174"/>
      <c r="U26" s="175"/>
      <c r="V26" s="173"/>
      <c r="W26" s="174"/>
      <c r="X26" s="174">
        <v>1</v>
      </c>
      <c r="Y26" s="174"/>
      <c r="Z26" s="175"/>
      <c r="AA26" s="171"/>
      <c r="AB26" s="172">
        <f t="shared" si="0"/>
        <v>1</v>
      </c>
      <c r="AC26" s="172">
        <f t="shared" si="1"/>
        <v>1</v>
      </c>
      <c r="AD26" s="172">
        <f t="shared" si="2"/>
        <v>1</v>
      </c>
      <c r="AE26" s="172">
        <f t="shared" si="3"/>
        <v>1</v>
      </c>
      <c r="AF26" s="172">
        <f t="shared" si="4"/>
        <v>1</v>
      </c>
    </row>
    <row r="27" spans="1:32" ht="13.8">
      <c r="A27" s="172" t="s">
        <v>164</v>
      </c>
      <c r="B27" s="173">
        <v>1</v>
      </c>
      <c r="C27" s="174"/>
      <c r="D27" s="174"/>
      <c r="E27" s="174"/>
      <c r="F27" s="175"/>
      <c r="G27" s="173">
        <v>1</v>
      </c>
      <c r="H27" s="174"/>
      <c r="I27" s="174"/>
      <c r="J27" s="174"/>
      <c r="K27" s="175"/>
      <c r="L27" s="173">
        <v>1</v>
      </c>
      <c r="M27" s="174"/>
      <c r="N27" s="174"/>
      <c r="O27" s="174"/>
      <c r="P27" s="175"/>
      <c r="Q27" s="173">
        <v>1</v>
      </c>
      <c r="R27" s="174"/>
      <c r="S27" s="174"/>
      <c r="T27" s="174"/>
      <c r="U27" s="175"/>
      <c r="V27" s="173">
        <v>1</v>
      </c>
      <c r="W27" s="174"/>
      <c r="X27" s="174"/>
      <c r="Y27" s="174"/>
      <c r="Z27" s="175"/>
      <c r="AA27" s="171"/>
      <c r="AB27" s="172">
        <f t="shared" si="0"/>
        <v>1</v>
      </c>
      <c r="AC27" s="172">
        <f t="shared" si="1"/>
        <v>1</v>
      </c>
      <c r="AD27" s="172">
        <f t="shared" si="2"/>
        <v>1</v>
      </c>
      <c r="AE27" s="172">
        <f t="shared" si="3"/>
        <v>1</v>
      </c>
      <c r="AF27" s="172">
        <f t="shared" si="4"/>
        <v>1</v>
      </c>
    </row>
    <row r="28" spans="1:32" ht="13.8">
      <c r="A28" s="172" t="s">
        <v>165</v>
      </c>
      <c r="B28" s="173" t="s">
        <v>144</v>
      </c>
      <c r="C28" s="174">
        <v>1</v>
      </c>
      <c r="D28" s="174"/>
      <c r="E28" s="174"/>
      <c r="F28" s="175"/>
      <c r="G28" s="173" t="s">
        <v>144</v>
      </c>
      <c r="H28" s="174">
        <v>1</v>
      </c>
      <c r="I28" s="174"/>
      <c r="J28" s="174"/>
      <c r="K28" s="175"/>
      <c r="L28" s="173" t="s">
        <v>144</v>
      </c>
      <c r="M28" s="174">
        <v>1</v>
      </c>
      <c r="N28" s="174"/>
      <c r="O28" s="174"/>
      <c r="P28" s="175"/>
      <c r="Q28" s="173" t="s">
        <v>144</v>
      </c>
      <c r="R28" s="174">
        <v>1</v>
      </c>
      <c r="S28" s="174"/>
      <c r="T28" s="174"/>
      <c r="U28" s="175"/>
      <c r="V28" s="173" t="s">
        <v>144</v>
      </c>
      <c r="W28" s="174">
        <v>1</v>
      </c>
      <c r="X28" s="174"/>
      <c r="Y28" s="174"/>
      <c r="Z28" s="175"/>
      <c r="AA28" s="171"/>
      <c r="AB28" s="172">
        <f t="shared" si="0"/>
        <v>1</v>
      </c>
      <c r="AC28" s="172">
        <f t="shared" si="1"/>
        <v>1</v>
      </c>
      <c r="AD28" s="172">
        <f t="shared" si="2"/>
        <v>1</v>
      </c>
      <c r="AE28" s="172">
        <f t="shared" si="3"/>
        <v>1</v>
      </c>
      <c r="AF28" s="172">
        <f t="shared" si="4"/>
        <v>1</v>
      </c>
    </row>
    <row r="29" spans="1:32" ht="13.8">
      <c r="A29" s="172" t="s">
        <v>166</v>
      </c>
      <c r="B29" s="173" t="s">
        <v>144</v>
      </c>
      <c r="C29" s="174">
        <v>1</v>
      </c>
      <c r="D29" s="174"/>
      <c r="E29" s="174"/>
      <c r="F29" s="175"/>
      <c r="G29" s="173" t="s">
        <v>144</v>
      </c>
      <c r="H29" s="174">
        <v>1</v>
      </c>
      <c r="I29" s="174"/>
      <c r="J29" s="174"/>
      <c r="K29" s="175"/>
      <c r="L29" s="173" t="s">
        <v>144</v>
      </c>
      <c r="M29" s="174">
        <v>1</v>
      </c>
      <c r="N29" s="174"/>
      <c r="O29" s="174"/>
      <c r="P29" s="175"/>
      <c r="Q29" s="173" t="s">
        <v>144</v>
      </c>
      <c r="R29" s="174">
        <v>1</v>
      </c>
      <c r="S29" s="174"/>
      <c r="T29" s="174"/>
      <c r="U29" s="175"/>
      <c r="V29" s="173" t="s">
        <v>144</v>
      </c>
      <c r="W29" s="174">
        <v>1</v>
      </c>
      <c r="X29" s="174"/>
      <c r="Y29" s="174"/>
      <c r="Z29" s="175"/>
      <c r="AA29" s="171"/>
      <c r="AB29" s="172">
        <f t="shared" si="0"/>
        <v>1</v>
      </c>
      <c r="AC29" s="172">
        <f t="shared" si="1"/>
        <v>1</v>
      </c>
      <c r="AD29" s="172">
        <f t="shared" si="2"/>
        <v>1</v>
      </c>
      <c r="AE29" s="172">
        <f t="shared" si="3"/>
        <v>1</v>
      </c>
      <c r="AF29" s="172">
        <f t="shared" si="4"/>
        <v>1</v>
      </c>
    </row>
    <row r="30" spans="1:32" ht="13.8">
      <c r="A30" s="172" t="s">
        <v>167</v>
      </c>
      <c r="B30" s="173">
        <v>1</v>
      </c>
      <c r="C30" s="174"/>
      <c r="D30" s="174"/>
      <c r="E30" s="174"/>
      <c r="F30" s="175"/>
      <c r="G30" s="173">
        <v>1</v>
      </c>
      <c r="H30" s="174"/>
      <c r="I30" s="174"/>
      <c r="J30" s="174"/>
      <c r="K30" s="175"/>
      <c r="L30" s="173">
        <v>1</v>
      </c>
      <c r="M30" s="174"/>
      <c r="N30" s="174"/>
      <c r="O30" s="174"/>
      <c r="P30" s="175"/>
      <c r="Q30" s="173">
        <v>1</v>
      </c>
      <c r="R30" s="174"/>
      <c r="S30" s="174"/>
      <c r="T30" s="174"/>
      <c r="U30" s="175"/>
      <c r="V30" s="173">
        <v>1</v>
      </c>
      <c r="W30" s="174"/>
      <c r="X30" s="174"/>
      <c r="Y30" s="174"/>
      <c r="Z30" s="175"/>
      <c r="AA30" s="171"/>
      <c r="AB30" s="172">
        <f t="shared" si="0"/>
        <v>1</v>
      </c>
      <c r="AC30" s="172">
        <f t="shared" si="1"/>
        <v>1</v>
      </c>
      <c r="AD30" s="172">
        <f t="shared" si="2"/>
        <v>1</v>
      </c>
      <c r="AE30" s="172">
        <f t="shared" si="3"/>
        <v>1</v>
      </c>
      <c r="AF30" s="172">
        <f t="shared" si="4"/>
        <v>1</v>
      </c>
    </row>
    <row r="31" spans="1:32" ht="13.8">
      <c r="A31" s="172" t="s">
        <v>168</v>
      </c>
      <c r="B31" s="173" t="s">
        <v>144</v>
      </c>
      <c r="C31" s="174">
        <v>1</v>
      </c>
      <c r="D31" s="174"/>
      <c r="E31" s="174"/>
      <c r="F31" s="175"/>
      <c r="G31" s="173" t="s">
        <v>144</v>
      </c>
      <c r="H31" s="174">
        <v>1</v>
      </c>
      <c r="I31" s="174"/>
      <c r="J31" s="174"/>
      <c r="K31" s="175"/>
      <c r="L31" s="173" t="s">
        <v>144</v>
      </c>
      <c r="M31" s="174">
        <v>1</v>
      </c>
      <c r="N31" s="174"/>
      <c r="O31" s="174"/>
      <c r="P31" s="175"/>
      <c r="Q31" s="173" t="s">
        <v>144</v>
      </c>
      <c r="R31" s="174">
        <v>1</v>
      </c>
      <c r="S31" s="174"/>
      <c r="T31" s="174"/>
      <c r="U31" s="175"/>
      <c r="V31" s="173" t="s">
        <v>144</v>
      </c>
      <c r="W31" s="174">
        <v>1</v>
      </c>
      <c r="X31" s="174"/>
      <c r="Y31" s="174"/>
      <c r="Z31" s="175"/>
      <c r="AA31" s="171"/>
      <c r="AB31" s="172">
        <f t="shared" si="0"/>
        <v>1</v>
      </c>
      <c r="AC31" s="172">
        <f t="shared" si="1"/>
        <v>1</v>
      </c>
      <c r="AD31" s="172">
        <f t="shared" si="2"/>
        <v>1</v>
      </c>
      <c r="AE31" s="172">
        <f t="shared" si="3"/>
        <v>1</v>
      </c>
      <c r="AF31" s="172">
        <f t="shared" si="4"/>
        <v>1</v>
      </c>
    </row>
    <row r="32" spans="1:32" ht="13.8">
      <c r="A32" s="172" t="s">
        <v>169</v>
      </c>
      <c r="B32" s="173">
        <v>1</v>
      </c>
      <c r="C32" s="174"/>
      <c r="D32" s="174"/>
      <c r="E32" s="174"/>
      <c r="F32" s="175"/>
      <c r="G32" s="173">
        <v>1</v>
      </c>
      <c r="H32" s="174"/>
      <c r="I32" s="174"/>
      <c r="J32" s="174"/>
      <c r="K32" s="175"/>
      <c r="L32" s="173">
        <v>1</v>
      </c>
      <c r="M32" s="174"/>
      <c r="N32" s="174"/>
      <c r="O32" s="174"/>
      <c r="P32" s="175"/>
      <c r="Q32" s="173">
        <v>1</v>
      </c>
      <c r="R32" s="174"/>
      <c r="S32" s="174"/>
      <c r="T32" s="174"/>
      <c r="U32" s="175"/>
      <c r="V32" s="173">
        <v>1</v>
      </c>
      <c r="W32" s="174"/>
      <c r="X32" s="174"/>
      <c r="Y32" s="174"/>
      <c r="Z32" s="175"/>
      <c r="AA32" s="171"/>
      <c r="AB32" s="172">
        <f t="shared" si="0"/>
        <v>1</v>
      </c>
      <c r="AC32" s="172">
        <f t="shared" si="1"/>
        <v>1</v>
      </c>
      <c r="AD32" s="172">
        <f t="shared" si="2"/>
        <v>1</v>
      </c>
      <c r="AE32" s="172">
        <f t="shared" si="3"/>
        <v>1</v>
      </c>
      <c r="AF32" s="172">
        <f t="shared" si="4"/>
        <v>1</v>
      </c>
    </row>
    <row r="33" spans="1:32" ht="13.8">
      <c r="A33" s="172" t="s">
        <v>170</v>
      </c>
      <c r="B33" s="173" t="s">
        <v>144</v>
      </c>
      <c r="C33" s="174">
        <v>1</v>
      </c>
      <c r="D33" s="174"/>
      <c r="E33" s="174"/>
      <c r="F33" s="175"/>
      <c r="G33" s="173" t="s">
        <v>144</v>
      </c>
      <c r="H33" s="174">
        <v>1</v>
      </c>
      <c r="I33" s="174"/>
      <c r="J33" s="174"/>
      <c r="K33" s="175"/>
      <c r="L33" s="173" t="s">
        <v>144</v>
      </c>
      <c r="M33" s="174">
        <v>1</v>
      </c>
      <c r="N33" s="174"/>
      <c r="O33" s="174"/>
      <c r="P33" s="175"/>
      <c r="Q33" s="173" t="s">
        <v>144</v>
      </c>
      <c r="R33" s="174">
        <v>1</v>
      </c>
      <c r="S33" s="174"/>
      <c r="T33" s="174"/>
      <c r="U33" s="175"/>
      <c r="V33" s="173" t="s">
        <v>144</v>
      </c>
      <c r="W33" s="174">
        <v>1</v>
      </c>
      <c r="X33" s="174"/>
      <c r="Y33" s="174"/>
      <c r="Z33" s="175"/>
      <c r="AA33" s="171"/>
      <c r="AB33" s="172">
        <f t="shared" si="0"/>
        <v>1</v>
      </c>
      <c r="AC33" s="172">
        <f t="shared" si="1"/>
        <v>1</v>
      </c>
      <c r="AD33" s="172">
        <f t="shared" si="2"/>
        <v>1</v>
      </c>
      <c r="AE33" s="172">
        <f t="shared" si="3"/>
        <v>1</v>
      </c>
      <c r="AF33" s="172">
        <f t="shared" si="4"/>
        <v>1</v>
      </c>
    </row>
    <row r="34" spans="1:32" ht="13.8">
      <c r="A34" s="172" t="s">
        <v>171</v>
      </c>
      <c r="B34" s="173"/>
      <c r="C34" s="174"/>
      <c r="D34" s="174"/>
      <c r="E34" s="174">
        <v>1</v>
      </c>
      <c r="F34" s="175"/>
      <c r="G34" s="173"/>
      <c r="H34" s="174"/>
      <c r="I34" s="174"/>
      <c r="J34" s="174">
        <v>1</v>
      </c>
      <c r="K34" s="175"/>
      <c r="L34" s="173"/>
      <c r="M34" s="174"/>
      <c r="N34" s="174"/>
      <c r="O34" s="174">
        <v>1</v>
      </c>
      <c r="P34" s="175"/>
      <c r="Q34" s="173"/>
      <c r="R34" s="174"/>
      <c r="S34" s="174"/>
      <c r="T34" s="174">
        <v>1</v>
      </c>
      <c r="U34" s="175"/>
      <c r="V34" s="173"/>
      <c r="W34" s="174"/>
      <c r="X34" s="174"/>
      <c r="Y34" s="174">
        <v>1</v>
      </c>
      <c r="Z34" s="175"/>
      <c r="AA34" s="171"/>
      <c r="AB34" s="172">
        <f t="shared" si="0"/>
        <v>1</v>
      </c>
      <c r="AC34" s="172">
        <f t="shared" si="1"/>
        <v>1</v>
      </c>
      <c r="AD34" s="172">
        <f t="shared" si="2"/>
        <v>1</v>
      </c>
      <c r="AE34" s="172">
        <f t="shared" si="3"/>
        <v>1</v>
      </c>
      <c r="AF34" s="172">
        <f t="shared" si="4"/>
        <v>1</v>
      </c>
    </row>
    <row r="35" spans="1:32" ht="13.8">
      <c r="A35" s="172" t="s">
        <v>172</v>
      </c>
      <c r="B35" s="173">
        <v>1</v>
      </c>
      <c r="C35" s="174"/>
      <c r="D35" s="174"/>
      <c r="E35" s="174"/>
      <c r="F35" s="175"/>
      <c r="G35" s="173">
        <v>1</v>
      </c>
      <c r="H35" s="174"/>
      <c r="I35" s="174"/>
      <c r="J35" s="174"/>
      <c r="K35" s="175"/>
      <c r="L35" s="173">
        <v>1</v>
      </c>
      <c r="M35" s="174"/>
      <c r="N35" s="174"/>
      <c r="O35" s="174"/>
      <c r="P35" s="175"/>
      <c r="Q35" s="173">
        <v>1</v>
      </c>
      <c r="R35" s="174"/>
      <c r="S35" s="174"/>
      <c r="T35" s="174"/>
      <c r="U35" s="175"/>
      <c r="V35" s="173">
        <v>1</v>
      </c>
      <c r="W35" s="174"/>
      <c r="X35" s="174"/>
      <c r="Y35" s="174"/>
      <c r="Z35" s="175"/>
      <c r="AA35" s="171"/>
      <c r="AB35" s="172">
        <f t="shared" si="0"/>
        <v>1</v>
      </c>
      <c r="AC35" s="172">
        <f t="shared" si="1"/>
        <v>1</v>
      </c>
      <c r="AD35" s="172">
        <f t="shared" si="2"/>
        <v>1</v>
      </c>
      <c r="AE35" s="172">
        <f t="shared" si="3"/>
        <v>1</v>
      </c>
      <c r="AF35" s="172">
        <f t="shared" si="4"/>
        <v>1</v>
      </c>
    </row>
    <row r="36" spans="1:32" ht="13.8">
      <c r="A36" s="172" t="s">
        <v>173</v>
      </c>
      <c r="B36" s="173"/>
      <c r="C36" s="174"/>
      <c r="D36" s="174"/>
      <c r="E36" s="174"/>
      <c r="F36" s="175">
        <v>1</v>
      </c>
      <c r="G36" s="173"/>
      <c r="H36" s="174"/>
      <c r="I36" s="174"/>
      <c r="J36" s="174"/>
      <c r="K36" s="175">
        <v>1</v>
      </c>
      <c r="L36" s="173"/>
      <c r="M36" s="174"/>
      <c r="N36" s="174"/>
      <c r="O36" s="174"/>
      <c r="P36" s="175">
        <v>1</v>
      </c>
      <c r="Q36" s="173"/>
      <c r="R36" s="174"/>
      <c r="S36" s="174"/>
      <c r="T36" s="174"/>
      <c r="U36" s="175">
        <v>1</v>
      </c>
      <c r="V36" s="173"/>
      <c r="W36" s="174"/>
      <c r="X36" s="174"/>
      <c r="Y36" s="174"/>
      <c r="Z36" s="175">
        <v>1</v>
      </c>
      <c r="AA36" s="171"/>
      <c r="AB36" s="172">
        <f t="shared" si="0"/>
        <v>1</v>
      </c>
      <c r="AC36" s="172">
        <f t="shared" si="1"/>
        <v>1</v>
      </c>
      <c r="AD36" s="172">
        <f t="shared" si="2"/>
        <v>1</v>
      </c>
      <c r="AE36" s="172">
        <f t="shared" si="3"/>
        <v>1</v>
      </c>
      <c r="AF36" s="172">
        <f t="shared" si="4"/>
        <v>1</v>
      </c>
    </row>
    <row r="37" spans="1:32" ht="13.8">
      <c r="A37" s="172" t="s">
        <v>174</v>
      </c>
      <c r="B37" s="173" t="s">
        <v>144</v>
      </c>
      <c r="C37" s="174">
        <v>1</v>
      </c>
      <c r="D37" s="174"/>
      <c r="E37" s="174"/>
      <c r="F37" s="175"/>
      <c r="G37" s="173" t="s">
        <v>144</v>
      </c>
      <c r="H37" s="174">
        <v>1</v>
      </c>
      <c r="I37" s="174"/>
      <c r="J37" s="174"/>
      <c r="K37" s="175"/>
      <c r="L37" s="173" t="s">
        <v>144</v>
      </c>
      <c r="M37" s="174">
        <v>1</v>
      </c>
      <c r="N37" s="174"/>
      <c r="O37" s="174"/>
      <c r="P37" s="175"/>
      <c r="Q37" s="173" t="s">
        <v>144</v>
      </c>
      <c r="R37" s="174">
        <v>1</v>
      </c>
      <c r="S37" s="174"/>
      <c r="T37" s="174"/>
      <c r="U37" s="175"/>
      <c r="V37" s="173" t="s">
        <v>144</v>
      </c>
      <c r="W37" s="174">
        <v>1</v>
      </c>
      <c r="X37" s="174"/>
      <c r="Y37" s="174"/>
      <c r="Z37" s="175"/>
      <c r="AA37" s="171"/>
      <c r="AB37" s="172">
        <f t="shared" si="0"/>
        <v>1</v>
      </c>
      <c r="AC37" s="172">
        <f t="shared" si="1"/>
        <v>1</v>
      </c>
      <c r="AD37" s="172">
        <f t="shared" si="2"/>
        <v>1</v>
      </c>
      <c r="AE37" s="172">
        <f t="shared" si="3"/>
        <v>1</v>
      </c>
      <c r="AF37" s="172">
        <f t="shared" si="4"/>
        <v>1</v>
      </c>
    </row>
    <row r="38" spans="1:32" ht="13.8">
      <c r="A38" s="172" t="s">
        <v>175</v>
      </c>
      <c r="B38" s="173">
        <v>1</v>
      </c>
      <c r="C38" s="174"/>
      <c r="D38" s="174">
        <v>1</v>
      </c>
      <c r="E38" s="174"/>
      <c r="F38" s="175"/>
      <c r="G38" s="173">
        <v>1</v>
      </c>
      <c r="H38" s="174"/>
      <c r="I38" s="174">
        <v>1</v>
      </c>
      <c r="J38" s="174"/>
      <c r="K38" s="175"/>
      <c r="L38" s="173">
        <v>1</v>
      </c>
      <c r="M38" s="174"/>
      <c r="N38" s="174">
        <v>1</v>
      </c>
      <c r="O38" s="174"/>
      <c r="P38" s="175"/>
      <c r="Q38" s="173">
        <v>1</v>
      </c>
      <c r="R38" s="174"/>
      <c r="S38" s="174">
        <v>1</v>
      </c>
      <c r="T38" s="174"/>
      <c r="U38" s="175"/>
      <c r="V38" s="173">
        <v>1</v>
      </c>
      <c r="W38" s="174"/>
      <c r="X38" s="174">
        <v>1</v>
      </c>
      <c r="Y38" s="174"/>
      <c r="Z38" s="175"/>
      <c r="AA38" s="171"/>
      <c r="AB38" s="172">
        <f t="shared" si="0"/>
        <v>1</v>
      </c>
      <c r="AC38" s="172">
        <f t="shared" si="1"/>
        <v>1</v>
      </c>
      <c r="AD38" s="172">
        <f t="shared" si="2"/>
        <v>1</v>
      </c>
      <c r="AE38" s="172">
        <f t="shared" si="3"/>
        <v>1</v>
      </c>
      <c r="AF38" s="172">
        <f t="shared" si="4"/>
        <v>1</v>
      </c>
    </row>
    <row r="39" spans="1:32" ht="13.8">
      <c r="A39" s="172" t="s">
        <v>176</v>
      </c>
      <c r="B39" s="173" t="s">
        <v>144</v>
      </c>
      <c r="C39" s="174">
        <v>1</v>
      </c>
      <c r="D39" s="174"/>
      <c r="E39" s="174"/>
      <c r="F39" s="175"/>
      <c r="G39" s="173" t="s">
        <v>144</v>
      </c>
      <c r="H39" s="174">
        <v>1</v>
      </c>
      <c r="I39" s="174"/>
      <c r="J39" s="174"/>
      <c r="K39" s="175"/>
      <c r="L39" s="173" t="s">
        <v>144</v>
      </c>
      <c r="M39" s="174">
        <v>1</v>
      </c>
      <c r="N39" s="174"/>
      <c r="O39" s="174"/>
      <c r="P39" s="175"/>
      <c r="Q39" s="173" t="s">
        <v>144</v>
      </c>
      <c r="R39" s="174">
        <v>1</v>
      </c>
      <c r="S39" s="174"/>
      <c r="T39" s="174"/>
      <c r="U39" s="175"/>
      <c r="V39" s="173" t="s">
        <v>144</v>
      </c>
      <c r="W39" s="174">
        <v>1</v>
      </c>
      <c r="X39" s="174"/>
      <c r="Y39" s="174"/>
      <c r="Z39" s="175"/>
      <c r="AA39" s="171"/>
      <c r="AB39" s="172">
        <f t="shared" si="0"/>
        <v>1</v>
      </c>
      <c r="AC39" s="172">
        <f t="shared" si="1"/>
        <v>1</v>
      </c>
      <c r="AD39" s="172">
        <f t="shared" si="2"/>
        <v>1</v>
      </c>
      <c r="AE39" s="172">
        <f t="shared" si="3"/>
        <v>1</v>
      </c>
      <c r="AF39" s="172">
        <f t="shared" si="4"/>
        <v>1</v>
      </c>
    </row>
    <row r="40" spans="1:32" ht="13.8">
      <c r="A40" s="172" t="s">
        <v>177</v>
      </c>
      <c r="B40" s="173" t="s">
        <v>144</v>
      </c>
      <c r="C40" s="174">
        <v>1</v>
      </c>
      <c r="D40" s="174"/>
      <c r="E40" s="174"/>
      <c r="F40" s="175"/>
      <c r="G40" s="173" t="s">
        <v>144</v>
      </c>
      <c r="H40" s="174">
        <v>1</v>
      </c>
      <c r="I40" s="174"/>
      <c r="J40" s="174"/>
      <c r="K40" s="175"/>
      <c r="L40" s="173" t="s">
        <v>144</v>
      </c>
      <c r="M40" s="174">
        <v>1</v>
      </c>
      <c r="N40" s="174"/>
      <c r="O40" s="174"/>
      <c r="P40" s="175"/>
      <c r="Q40" s="173" t="s">
        <v>144</v>
      </c>
      <c r="R40" s="174">
        <v>1</v>
      </c>
      <c r="S40" s="174"/>
      <c r="T40" s="174"/>
      <c r="U40" s="175"/>
      <c r="V40" s="173" t="s">
        <v>144</v>
      </c>
      <c r="W40" s="174">
        <v>1</v>
      </c>
      <c r="X40" s="174"/>
      <c r="Y40" s="174"/>
      <c r="Z40" s="175"/>
      <c r="AA40" s="171"/>
      <c r="AB40" s="172">
        <f t="shared" si="0"/>
        <v>1</v>
      </c>
      <c r="AC40" s="172">
        <f t="shared" si="1"/>
        <v>1</v>
      </c>
      <c r="AD40" s="172">
        <f t="shared" si="2"/>
        <v>1</v>
      </c>
      <c r="AE40" s="172">
        <f t="shared" si="3"/>
        <v>1</v>
      </c>
      <c r="AF40" s="172">
        <f t="shared" si="4"/>
        <v>1</v>
      </c>
    </row>
    <row r="41" spans="1:32" ht="13.8">
      <c r="A41" s="172" t="s">
        <v>178</v>
      </c>
      <c r="B41" s="173">
        <v>1</v>
      </c>
      <c r="C41" s="174"/>
      <c r="D41" s="174"/>
      <c r="E41" s="174"/>
      <c r="F41" s="175"/>
      <c r="G41" s="173">
        <v>1</v>
      </c>
      <c r="H41" s="174"/>
      <c r="I41" s="174"/>
      <c r="J41" s="174"/>
      <c r="K41" s="175"/>
      <c r="L41" s="173">
        <v>1</v>
      </c>
      <c r="M41" s="174"/>
      <c r="N41" s="174"/>
      <c r="O41" s="174"/>
      <c r="P41" s="175"/>
      <c r="Q41" s="173">
        <v>1</v>
      </c>
      <c r="R41" s="174"/>
      <c r="S41" s="174"/>
      <c r="T41" s="174"/>
      <c r="U41" s="175"/>
      <c r="V41" s="173">
        <v>1</v>
      </c>
      <c r="W41" s="174"/>
      <c r="X41" s="174"/>
      <c r="Y41" s="174"/>
      <c r="Z41" s="175"/>
      <c r="AA41" s="171"/>
      <c r="AB41" s="172">
        <f t="shared" si="0"/>
        <v>1</v>
      </c>
      <c r="AC41" s="172">
        <f t="shared" si="1"/>
        <v>1</v>
      </c>
      <c r="AD41" s="172">
        <f t="shared" si="2"/>
        <v>1</v>
      </c>
      <c r="AE41" s="172">
        <f t="shared" si="3"/>
        <v>1</v>
      </c>
      <c r="AF41" s="172">
        <f t="shared" si="4"/>
        <v>1</v>
      </c>
    </row>
    <row r="42" spans="1:32" ht="13.8">
      <c r="A42" s="172" t="s">
        <v>179</v>
      </c>
      <c r="B42" s="173" t="s">
        <v>144</v>
      </c>
      <c r="C42" s="174">
        <v>1</v>
      </c>
      <c r="D42" s="174"/>
      <c r="E42" s="174"/>
      <c r="F42" s="175"/>
      <c r="G42" s="173" t="s">
        <v>144</v>
      </c>
      <c r="H42" s="174">
        <v>1</v>
      </c>
      <c r="I42" s="174"/>
      <c r="J42" s="174"/>
      <c r="K42" s="175"/>
      <c r="L42" s="173" t="s">
        <v>144</v>
      </c>
      <c r="M42" s="174">
        <v>1</v>
      </c>
      <c r="N42" s="174"/>
      <c r="O42" s="174"/>
      <c r="P42" s="175"/>
      <c r="Q42" s="173" t="s">
        <v>144</v>
      </c>
      <c r="R42" s="174">
        <v>1</v>
      </c>
      <c r="S42" s="174"/>
      <c r="T42" s="174"/>
      <c r="U42" s="175"/>
      <c r="V42" s="173" t="s">
        <v>144</v>
      </c>
      <c r="W42" s="174">
        <v>1</v>
      </c>
      <c r="X42" s="174"/>
      <c r="Y42" s="174"/>
      <c r="Z42" s="175"/>
      <c r="AA42" s="171"/>
      <c r="AB42" s="172">
        <f t="shared" si="0"/>
        <v>1</v>
      </c>
      <c r="AC42" s="172">
        <f t="shared" si="1"/>
        <v>1</v>
      </c>
      <c r="AD42" s="172">
        <f t="shared" si="2"/>
        <v>1</v>
      </c>
      <c r="AE42" s="172">
        <f t="shared" si="3"/>
        <v>1</v>
      </c>
      <c r="AF42" s="172">
        <f t="shared" si="4"/>
        <v>1</v>
      </c>
    </row>
    <row r="43" spans="1:32" ht="13.8">
      <c r="A43" s="172" t="s">
        <v>180</v>
      </c>
      <c r="B43" s="173">
        <v>1</v>
      </c>
      <c r="C43" s="174"/>
      <c r="D43" s="174"/>
      <c r="E43" s="174"/>
      <c r="F43" s="175"/>
      <c r="G43" s="173">
        <v>1</v>
      </c>
      <c r="H43" s="174"/>
      <c r="I43" s="174"/>
      <c r="J43" s="174"/>
      <c r="K43" s="175"/>
      <c r="L43" s="173">
        <v>1</v>
      </c>
      <c r="M43" s="174"/>
      <c r="N43" s="174"/>
      <c r="O43" s="174"/>
      <c r="P43" s="175"/>
      <c r="Q43" s="173">
        <v>1</v>
      </c>
      <c r="R43" s="174"/>
      <c r="S43" s="174"/>
      <c r="T43" s="174"/>
      <c r="U43" s="175"/>
      <c r="V43" s="173">
        <v>1</v>
      </c>
      <c r="W43" s="174"/>
      <c r="X43" s="174"/>
      <c r="Y43" s="174"/>
      <c r="Z43" s="175"/>
      <c r="AA43" s="171"/>
      <c r="AB43" s="172">
        <f t="shared" si="0"/>
        <v>1</v>
      </c>
      <c r="AC43" s="172">
        <f t="shared" si="1"/>
        <v>1</v>
      </c>
      <c r="AD43" s="172">
        <f t="shared" si="2"/>
        <v>1</v>
      </c>
      <c r="AE43" s="172">
        <f t="shared" si="3"/>
        <v>1</v>
      </c>
      <c r="AF43" s="172">
        <f t="shared" si="4"/>
        <v>1</v>
      </c>
    </row>
    <row r="44" spans="1:32" ht="13.8">
      <c r="A44" s="172" t="s">
        <v>181</v>
      </c>
      <c r="B44" s="173" t="s">
        <v>144</v>
      </c>
      <c r="C44" s="174">
        <v>1</v>
      </c>
      <c r="D44" s="174"/>
      <c r="E44" s="174"/>
      <c r="F44" s="175"/>
      <c r="G44" s="173" t="s">
        <v>144</v>
      </c>
      <c r="H44" s="174">
        <v>1</v>
      </c>
      <c r="I44" s="174"/>
      <c r="J44" s="174"/>
      <c r="K44" s="175"/>
      <c r="L44" s="173" t="s">
        <v>144</v>
      </c>
      <c r="M44" s="174">
        <v>1</v>
      </c>
      <c r="N44" s="174"/>
      <c r="O44" s="174"/>
      <c r="P44" s="175"/>
      <c r="Q44" s="173" t="s">
        <v>144</v>
      </c>
      <c r="R44" s="174">
        <v>1</v>
      </c>
      <c r="S44" s="174"/>
      <c r="T44" s="174"/>
      <c r="U44" s="175"/>
      <c r="V44" s="173" t="s">
        <v>144</v>
      </c>
      <c r="W44" s="174">
        <v>1</v>
      </c>
      <c r="X44" s="174"/>
      <c r="Y44" s="174"/>
      <c r="Z44" s="175"/>
      <c r="AA44" s="171"/>
      <c r="AB44" s="172">
        <f t="shared" si="0"/>
        <v>1</v>
      </c>
      <c r="AC44" s="172">
        <f t="shared" si="1"/>
        <v>1</v>
      </c>
      <c r="AD44" s="172">
        <f t="shared" si="2"/>
        <v>1</v>
      </c>
      <c r="AE44" s="172">
        <f t="shared" si="3"/>
        <v>1</v>
      </c>
      <c r="AF44" s="172">
        <f t="shared" si="4"/>
        <v>1</v>
      </c>
    </row>
    <row r="45" spans="1:32" ht="13.8">
      <c r="A45" s="172" t="s">
        <v>182</v>
      </c>
      <c r="B45" s="173">
        <v>1</v>
      </c>
      <c r="C45" s="174"/>
      <c r="D45" s="174"/>
      <c r="E45" s="174"/>
      <c r="F45" s="175"/>
      <c r="G45" s="173">
        <v>1</v>
      </c>
      <c r="H45" s="174"/>
      <c r="I45" s="174"/>
      <c r="J45" s="174"/>
      <c r="K45" s="175"/>
      <c r="L45" s="173">
        <v>1</v>
      </c>
      <c r="M45" s="174"/>
      <c r="N45" s="174"/>
      <c r="O45" s="174"/>
      <c r="P45" s="175"/>
      <c r="Q45" s="173">
        <v>1</v>
      </c>
      <c r="R45" s="174"/>
      <c r="S45" s="174"/>
      <c r="T45" s="174"/>
      <c r="U45" s="175"/>
      <c r="V45" s="173">
        <v>1</v>
      </c>
      <c r="W45" s="174"/>
      <c r="X45" s="174"/>
      <c r="Y45" s="174"/>
      <c r="Z45" s="175"/>
      <c r="AA45" s="171"/>
      <c r="AB45" s="172">
        <f t="shared" si="0"/>
        <v>1</v>
      </c>
      <c r="AC45" s="172">
        <f t="shared" si="1"/>
        <v>1</v>
      </c>
      <c r="AD45" s="172">
        <f t="shared" si="2"/>
        <v>1</v>
      </c>
      <c r="AE45" s="172">
        <f t="shared" si="3"/>
        <v>1</v>
      </c>
      <c r="AF45" s="172">
        <f t="shared" si="4"/>
        <v>1</v>
      </c>
    </row>
    <row r="46" spans="1:32" ht="13.8">
      <c r="A46" s="172" t="s">
        <v>183</v>
      </c>
      <c r="B46" s="173"/>
      <c r="C46" s="174"/>
      <c r="D46" s="174">
        <v>1</v>
      </c>
      <c r="E46" s="174"/>
      <c r="F46" s="175"/>
      <c r="G46" s="173"/>
      <c r="H46" s="174"/>
      <c r="I46" s="174">
        <v>1</v>
      </c>
      <c r="J46" s="174"/>
      <c r="K46" s="175"/>
      <c r="L46" s="173"/>
      <c r="M46" s="174"/>
      <c r="N46" s="174">
        <v>1</v>
      </c>
      <c r="O46" s="174"/>
      <c r="P46" s="175"/>
      <c r="Q46" s="173"/>
      <c r="R46" s="174"/>
      <c r="S46" s="174">
        <v>1</v>
      </c>
      <c r="T46" s="174"/>
      <c r="U46" s="175"/>
      <c r="V46" s="173">
        <v>1</v>
      </c>
      <c r="W46" s="174"/>
      <c r="X46" s="174"/>
      <c r="Y46" s="174"/>
      <c r="Z46" s="175"/>
      <c r="AA46" s="171"/>
      <c r="AB46" s="172">
        <f t="shared" si="0"/>
        <v>1</v>
      </c>
      <c r="AC46" s="172">
        <f t="shared" si="1"/>
        <v>1</v>
      </c>
      <c r="AD46" s="172">
        <f t="shared" si="2"/>
        <v>1</v>
      </c>
      <c r="AE46" s="172">
        <f t="shared" si="3"/>
        <v>1</v>
      </c>
      <c r="AF46" s="172">
        <f t="shared" si="4"/>
        <v>1</v>
      </c>
    </row>
    <row r="47" spans="1:32" ht="13.8">
      <c r="A47" s="172" t="s">
        <v>184</v>
      </c>
      <c r="B47" s="173"/>
      <c r="C47" s="174"/>
      <c r="D47" s="174"/>
      <c r="E47" s="174"/>
      <c r="F47" s="175"/>
      <c r="G47" s="173"/>
      <c r="H47" s="174"/>
      <c r="I47" s="174"/>
      <c r="J47" s="174">
        <v>1</v>
      </c>
      <c r="K47" s="175"/>
      <c r="L47" s="173"/>
      <c r="M47" s="174"/>
      <c r="N47" s="174"/>
      <c r="O47" s="174">
        <v>1</v>
      </c>
      <c r="P47" s="175"/>
      <c r="Q47" s="173"/>
      <c r="R47" s="174"/>
      <c r="S47" s="174"/>
      <c r="T47" s="174">
        <v>1</v>
      </c>
      <c r="U47" s="175"/>
      <c r="V47" s="173">
        <v>1</v>
      </c>
      <c r="W47" s="174"/>
      <c r="X47" s="174"/>
      <c r="Y47" s="174"/>
      <c r="Z47" s="175"/>
      <c r="AA47" s="171"/>
      <c r="AB47" s="172" t="str">
        <f t="shared" si="0"/>
        <v/>
      </c>
      <c r="AC47" s="172">
        <f t="shared" si="1"/>
        <v>1</v>
      </c>
      <c r="AD47" s="172">
        <f t="shared" si="2"/>
        <v>1</v>
      </c>
      <c r="AE47" s="172">
        <f t="shared" si="3"/>
        <v>1</v>
      </c>
      <c r="AF47" s="172">
        <f t="shared" si="4"/>
        <v>1</v>
      </c>
    </row>
    <row r="48" spans="1:32" ht="13.8">
      <c r="A48" s="172" t="s">
        <v>185</v>
      </c>
      <c r="B48" s="173"/>
      <c r="C48" s="174"/>
      <c r="D48" s="174"/>
      <c r="E48" s="174"/>
      <c r="F48" s="175"/>
      <c r="G48" s="173"/>
      <c r="H48" s="174"/>
      <c r="I48" s="174"/>
      <c r="J48" s="174"/>
      <c r="K48" s="175"/>
      <c r="L48" s="173">
        <v>1</v>
      </c>
      <c r="M48" s="174"/>
      <c r="N48" s="174"/>
      <c r="O48" s="174"/>
      <c r="P48" s="175"/>
      <c r="Q48" s="173">
        <v>1</v>
      </c>
      <c r="R48" s="174"/>
      <c r="S48" s="174"/>
      <c r="T48" s="174"/>
      <c r="U48" s="175"/>
      <c r="V48" s="173">
        <v>1</v>
      </c>
      <c r="W48" s="174"/>
      <c r="X48" s="174"/>
      <c r="Y48" s="174"/>
      <c r="Z48" s="175"/>
      <c r="AA48" s="171"/>
      <c r="AB48" s="172" t="str">
        <f t="shared" si="0"/>
        <v/>
      </c>
      <c r="AC48" s="172" t="str">
        <f t="shared" si="1"/>
        <v/>
      </c>
      <c r="AD48" s="172">
        <f t="shared" si="2"/>
        <v>1</v>
      </c>
      <c r="AE48" s="172">
        <f t="shared" si="3"/>
        <v>1</v>
      </c>
      <c r="AF48" s="172">
        <f t="shared" si="4"/>
        <v>1</v>
      </c>
    </row>
    <row r="49" spans="1:32" ht="13.8">
      <c r="A49" s="172" t="s">
        <v>186</v>
      </c>
      <c r="B49" s="173"/>
      <c r="C49" s="174"/>
      <c r="D49" s="174"/>
      <c r="E49" s="174"/>
      <c r="F49" s="175"/>
      <c r="G49" s="173"/>
      <c r="H49" s="174"/>
      <c r="I49" s="174"/>
      <c r="J49" s="174"/>
      <c r="K49" s="175"/>
      <c r="L49" s="173"/>
      <c r="M49" s="174">
        <v>1</v>
      </c>
      <c r="N49" s="174"/>
      <c r="O49" s="174"/>
      <c r="P49" s="175"/>
      <c r="Q49" s="173"/>
      <c r="R49" s="174">
        <v>1</v>
      </c>
      <c r="S49" s="174"/>
      <c r="T49" s="174"/>
      <c r="U49" s="175"/>
      <c r="V49" s="173"/>
      <c r="W49" s="174">
        <v>1</v>
      </c>
      <c r="X49" s="174"/>
      <c r="Y49" s="174"/>
      <c r="Z49" s="175"/>
      <c r="AA49" s="171"/>
      <c r="AB49" s="172" t="str">
        <f t="shared" si="0"/>
        <v/>
      </c>
      <c r="AC49" s="172" t="str">
        <f t="shared" si="1"/>
        <v/>
      </c>
      <c r="AD49" s="172">
        <f t="shared" si="2"/>
        <v>1</v>
      </c>
      <c r="AE49" s="172">
        <f t="shared" si="3"/>
        <v>1</v>
      </c>
      <c r="AF49" s="172">
        <f t="shared" si="4"/>
        <v>1</v>
      </c>
    </row>
    <row r="50" spans="1:32" ht="13.8">
      <c r="A50" s="172" t="s">
        <v>187</v>
      </c>
      <c r="B50" s="173"/>
      <c r="C50" s="174"/>
      <c r="D50" s="174"/>
      <c r="E50" s="174"/>
      <c r="F50" s="175"/>
      <c r="G50" s="173"/>
      <c r="H50" s="174"/>
      <c r="I50" s="174"/>
      <c r="J50" s="174"/>
      <c r="K50" s="175"/>
      <c r="L50" s="173" t="s">
        <v>144</v>
      </c>
      <c r="M50" s="174">
        <v>1</v>
      </c>
      <c r="N50" s="174"/>
      <c r="O50" s="174"/>
      <c r="P50" s="175"/>
      <c r="Q50" s="173" t="s">
        <v>144</v>
      </c>
      <c r="R50" s="174">
        <v>1</v>
      </c>
      <c r="S50" s="174"/>
      <c r="T50" s="174"/>
      <c r="U50" s="175"/>
      <c r="V50" s="173" t="s">
        <v>144</v>
      </c>
      <c r="W50" s="174">
        <v>1</v>
      </c>
      <c r="X50" s="174"/>
      <c r="Y50" s="174"/>
      <c r="Z50" s="175"/>
      <c r="AA50" s="171"/>
      <c r="AB50" s="172" t="str">
        <f t="shared" si="0"/>
        <v/>
      </c>
      <c r="AC50" s="172" t="str">
        <f t="shared" si="1"/>
        <v/>
      </c>
      <c r="AD50" s="172">
        <f t="shared" si="2"/>
        <v>1</v>
      </c>
      <c r="AE50" s="172">
        <f t="shared" si="3"/>
        <v>1</v>
      </c>
      <c r="AF50" s="172">
        <f t="shared" si="4"/>
        <v>1</v>
      </c>
    </row>
    <row r="51" spans="1:32" ht="13.8">
      <c r="A51" s="172" t="s">
        <v>188</v>
      </c>
      <c r="B51" s="173"/>
      <c r="C51" s="174"/>
      <c r="D51" s="174"/>
      <c r="E51" s="174"/>
      <c r="F51" s="175"/>
      <c r="G51" s="173"/>
      <c r="H51" s="174"/>
      <c r="I51" s="174"/>
      <c r="J51" s="174"/>
      <c r="K51" s="175"/>
      <c r="L51" s="173">
        <v>1</v>
      </c>
      <c r="M51" s="174"/>
      <c r="N51" s="174"/>
      <c r="O51" s="174"/>
      <c r="P51" s="175"/>
      <c r="Q51" s="173">
        <v>1</v>
      </c>
      <c r="R51" s="174"/>
      <c r="S51" s="174"/>
      <c r="T51" s="174"/>
      <c r="U51" s="175"/>
      <c r="V51" s="173">
        <v>1</v>
      </c>
      <c r="W51" s="174"/>
      <c r="X51" s="174"/>
      <c r="Y51" s="174"/>
      <c r="Z51" s="175"/>
      <c r="AA51" s="171"/>
      <c r="AB51" s="172" t="str">
        <f t="shared" si="0"/>
        <v/>
      </c>
      <c r="AC51" s="172" t="str">
        <f t="shared" si="1"/>
        <v/>
      </c>
      <c r="AD51" s="172">
        <f t="shared" si="2"/>
        <v>1</v>
      </c>
      <c r="AE51" s="172">
        <f t="shared" si="3"/>
        <v>1</v>
      </c>
      <c r="AF51" s="172">
        <f t="shared" si="4"/>
        <v>1</v>
      </c>
    </row>
    <row r="52" spans="1:32" ht="13.8">
      <c r="A52" s="172" t="s">
        <v>189</v>
      </c>
      <c r="B52" s="173"/>
      <c r="C52" s="174"/>
      <c r="D52" s="174"/>
      <c r="E52" s="174"/>
      <c r="F52" s="175"/>
      <c r="G52" s="173"/>
      <c r="H52" s="174"/>
      <c r="I52" s="174"/>
      <c r="J52" s="174"/>
      <c r="K52" s="175"/>
      <c r="L52" s="173"/>
      <c r="M52" s="174"/>
      <c r="N52" s="174">
        <v>1</v>
      </c>
      <c r="O52" s="174"/>
      <c r="P52" s="175"/>
      <c r="Q52" s="173"/>
      <c r="R52" s="174"/>
      <c r="S52" s="174">
        <v>1</v>
      </c>
      <c r="T52" s="174"/>
      <c r="U52" s="175"/>
      <c r="V52" s="173"/>
      <c r="W52" s="174"/>
      <c r="X52" s="174">
        <v>1</v>
      </c>
      <c r="Y52" s="174"/>
      <c r="Z52" s="175"/>
      <c r="AA52" s="171"/>
      <c r="AB52" s="172" t="str">
        <f t="shared" si="0"/>
        <v/>
      </c>
      <c r="AC52" s="172" t="str">
        <f t="shared" si="1"/>
        <v/>
      </c>
      <c r="AD52" s="172">
        <f t="shared" si="2"/>
        <v>1</v>
      </c>
      <c r="AE52" s="172">
        <f t="shared" si="3"/>
        <v>1</v>
      </c>
      <c r="AF52" s="172">
        <f t="shared" si="4"/>
        <v>1</v>
      </c>
    </row>
    <row r="53" spans="1:32" ht="13.8">
      <c r="A53" s="172" t="s">
        <v>190</v>
      </c>
      <c r="B53" s="173"/>
      <c r="C53" s="174"/>
      <c r="D53" s="174"/>
      <c r="E53" s="174"/>
      <c r="F53" s="175"/>
      <c r="G53" s="173"/>
      <c r="H53" s="174"/>
      <c r="I53" s="174"/>
      <c r="J53" s="174"/>
      <c r="K53" s="175"/>
      <c r="L53" s="173">
        <v>1</v>
      </c>
      <c r="M53" s="174"/>
      <c r="N53" s="174"/>
      <c r="O53" s="174"/>
      <c r="P53" s="175"/>
      <c r="Q53" s="173">
        <v>1</v>
      </c>
      <c r="R53" s="174"/>
      <c r="S53" s="174"/>
      <c r="T53" s="174"/>
      <c r="U53" s="175"/>
      <c r="V53" s="173">
        <v>1</v>
      </c>
      <c r="W53" s="174"/>
      <c r="X53" s="174"/>
      <c r="Y53" s="174"/>
      <c r="Z53" s="175"/>
      <c r="AA53" s="171"/>
      <c r="AB53" s="172" t="str">
        <f t="shared" si="0"/>
        <v/>
      </c>
      <c r="AC53" s="172" t="str">
        <f t="shared" si="1"/>
        <v/>
      </c>
      <c r="AD53" s="172">
        <f t="shared" si="2"/>
        <v>1</v>
      </c>
      <c r="AE53" s="172">
        <f t="shared" si="3"/>
        <v>1</v>
      </c>
      <c r="AF53" s="172">
        <f t="shared" si="4"/>
        <v>1</v>
      </c>
    </row>
    <row r="54" spans="1:32" ht="13.8">
      <c r="A54" s="172" t="s">
        <v>191</v>
      </c>
      <c r="B54" s="173"/>
      <c r="C54" s="174"/>
      <c r="D54" s="174"/>
      <c r="E54" s="174"/>
      <c r="F54" s="175"/>
      <c r="G54" s="173"/>
      <c r="H54" s="174"/>
      <c r="I54" s="174"/>
      <c r="J54" s="174"/>
      <c r="K54" s="175"/>
      <c r="L54" s="173"/>
      <c r="M54" s="174"/>
      <c r="N54" s="174"/>
      <c r="O54" s="174"/>
      <c r="P54" s="175"/>
      <c r="Q54" s="173" t="s">
        <v>144</v>
      </c>
      <c r="R54" s="174">
        <v>1</v>
      </c>
      <c r="S54" s="174"/>
      <c r="T54" s="174"/>
      <c r="U54" s="175"/>
      <c r="V54" s="173" t="s">
        <v>144</v>
      </c>
      <c r="W54" s="174">
        <v>1</v>
      </c>
      <c r="X54" s="174"/>
      <c r="Y54" s="174"/>
      <c r="Z54" s="175"/>
      <c r="AA54" s="171"/>
      <c r="AB54" s="172" t="str">
        <f t="shared" si="0"/>
        <v/>
      </c>
      <c r="AC54" s="172" t="str">
        <f t="shared" si="1"/>
        <v/>
      </c>
      <c r="AD54" s="172" t="str">
        <f t="shared" si="2"/>
        <v/>
      </c>
      <c r="AE54" s="172">
        <f t="shared" si="3"/>
        <v>1</v>
      </c>
      <c r="AF54" s="172">
        <f t="shared" si="4"/>
        <v>1</v>
      </c>
    </row>
    <row r="55" spans="1:32" ht="13.8">
      <c r="A55" s="172" t="s">
        <v>192</v>
      </c>
      <c r="B55" s="173"/>
      <c r="C55" s="174"/>
      <c r="D55" s="174"/>
      <c r="E55" s="174"/>
      <c r="F55" s="175"/>
      <c r="G55" s="173"/>
      <c r="H55" s="174"/>
      <c r="I55" s="174"/>
      <c r="J55" s="174"/>
      <c r="K55" s="175"/>
      <c r="L55" s="173"/>
      <c r="M55" s="174"/>
      <c r="N55" s="174"/>
      <c r="O55" s="174"/>
      <c r="P55" s="175"/>
      <c r="Q55" s="173">
        <v>1</v>
      </c>
      <c r="R55" s="174"/>
      <c r="S55" s="174"/>
      <c r="T55" s="174"/>
      <c r="U55" s="175"/>
      <c r="V55" s="173">
        <v>1</v>
      </c>
      <c r="W55" s="174"/>
      <c r="X55" s="174"/>
      <c r="Y55" s="174"/>
      <c r="Z55" s="175"/>
      <c r="AA55" s="171"/>
      <c r="AB55" s="172" t="str">
        <f t="shared" si="0"/>
        <v/>
      </c>
      <c r="AC55" s="172" t="str">
        <f t="shared" si="1"/>
        <v/>
      </c>
      <c r="AD55" s="172" t="str">
        <f t="shared" si="2"/>
        <v/>
      </c>
      <c r="AE55" s="172">
        <f t="shared" si="3"/>
        <v>1</v>
      </c>
      <c r="AF55" s="172">
        <f t="shared" si="4"/>
        <v>1</v>
      </c>
    </row>
    <row r="56" spans="1:32" ht="13.8">
      <c r="A56" s="172" t="s">
        <v>193</v>
      </c>
      <c r="B56" s="173"/>
      <c r="C56" s="174"/>
      <c r="D56" s="174"/>
      <c r="E56" s="174"/>
      <c r="F56" s="175"/>
      <c r="G56" s="173"/>
      <c r="H56" s="174"/>
      <c r="I56" s="174"/>
      <c r="J56" s="174"/>
      <c r="K56" s="175"/>
      <c r="L56" s="173"/>
      <c r="M56" s="174"/>
      <c r="N56" s="174"/>
      <c r="O56" s="174"/>
      <c r="P56" s="175"/>
      <c r="Q56" s="173">
        <v>1</v>
      </c>
      <c r="R56" s="174"/>
      <c r="S56" s="174"/>
      <c r="T56" s="174"/>
      <c r="U56" s="175"/>
      <c r="V56" s="173">
        <v>1</v>
      </c>
      <c r="W56" s="174"/>
      <c r="X56" s="174"/>
      <c r="Y56" s="174"/>
      <c r="Z56" s="175"/>
      <c r="AA56" s="171"/>
      <c r="AB56" s="172" t="str">
        <f t="shared" si="0"/>
        <v/>
      </c>
      <c r="AC56" s="172" t="str">
        <f t="shared" si="1"/>
        <v/>
      </c>
      <c r="AD56" s="172" t="str">
        <f t="shared" si="2"/>
        <v/>
      </c>
      <c r="AE56" s="172">
        <f t="shared" si="3"/>
        <v>1</v>
      </c>
      <c r="AF56" s="172">
        <f t="shared" si="4"/>
        <v>1</v>
      </c>
    </row>
    <row r="57" spans="1:32" ht="13.8">
      <c r="A57" s="172" t="s">
        <v>194</v>
      </c>
      <c r="B57" s="173"/>
      <c r="C57" s="174"/>
      <c r="D57" s="174"/>
      <c r="E57" s="174"/>
      <c r="F57" s="175"/>
      <c r="G57" s="173"/>
      <c r="H57" s="174"/>
      <c r="I57" s="174"/>
      <c r="J57" s="174"/>
      <c r="K57" s="175"/>
      <c r="L57" s="173"/>
      <c r="M57" s="174"/>
      <c r="N57" s="174"/>
      <c r="O57" s="174"/>
      <c r="P57" s="175"/>
      <c r="Q57" s="173"/>
      <c r="R57" s="174">
        <v>1</v>
      </c>
      <c r="S57" s="174"/>
      <c r="T57" s="174"/>
      <c r="U57" s="175"/>
      <c r="V57" s="173"/>
      <c r="W57" s="174">
        <v>1</v>
      </c>
      <c r="X57" s="174"/>
      <c r="Y57" s="174"/>
      <c r="Z57" s="175"/>
      <c r="AA57" s="171"/>
      <c r="AB57" s="172" t="str">
        <f t="shared" si="0"/>
        <v/>
      </c>
      <c r="AC57" s="172" t="str">
        <f t="shared" si="1"/>
        <v/>
      </c>
      <c r="AD57" s="172" t="str">
        <f t="shared" si="2"/>
        <v/>
      </c>
      <c r="AE57" s="172">
        <f t="shared" si="3"/>
        <v>1</v>
      </c>
      <c r="AF57" s="172">
        <f t="shared" si="4"/>
        <v>1</v>
      </c>
    </row>
    <row r="58" spans="1:32" ht="13.8">
      <c r="A58" s="172" t="s">
        <v>195</v>
      </c>
      <c r="B58" s="173"/>
      <c r="C58" s="174"/>
      <c r="D58" s="174"/>
      <c r="E58" s="174"/>
      <c r="F58" s="175"/>
      <c r="G58" s="173"/>
      <c r="H58" s="174"/>
      <c r="I58" s="174"/>
      <c r="J58" s="174"/>
      <c r="K58" s="175"/>
      <c r="L58" s="173"/>
      <c r="M58" s="174"/>
      <c r="N58" s="174"/>
      <c r="O58" s="174"/>
      <c r="P58" s="175"/>
      <c r="Q58" s="173"/>
      <c r="R58" s="174"/>
      <c r="S58" s="174"/>
      <c r="T58" s="174"/>
      <c r="U58" s="175"/>
      <c r="V58" s="173">
        <v>1</v>
      </c>
      <c r="W58" s="174"/>
      <c r="X58" s="174"/>
      <c r="Y58" s="174"/>
      <c r="Z58" s="175"/>
      <c r="AA58" s="171"/>
      <c r="AB58" s="172" t="str">
        <f t="shared" si="0"/>
        <v/>
      </c>
      <c r="AC58" s="172" t="str">
        <f t="shared" si="1"/>
        <v/>
      </c>
      <c r="AD58" s="172" t="str">
        <f t="shared" si="2"/>
        <v/>
      </c>
      <c r="AE58" s="172" t="str">
        <f t="shared" si="3"/>
        <v/>
      </c>
      <c r="AF58" s="172">
        <f t="shared" si="4"/>
        <v>1</v>
      </c>
    </row>
    <row r="59" spans="1:32" ht="13.8">
      <c r="A59" s="172" t="s">
        <v>196</v>
      </c>
      <c r="B59" s="173"/>
      <c r="C59" s="174"/>
      <c r="D59" s="174"/>
      <c r="E59" s="174"/>
      <c r="F59" s="175"/>
      <c r="G59" s="173"/>
      <c r="H59" s="174"/>
      <c r="I59" s="174"/>
      <c r="J59" s="174"/>
      <c r="K59" s="175"/>
      <c r="L59" s="173"/>
      <c r="M59" s="174"/>
      <c r="N59" s="174"/>
      <c r="O59" s="174"/>
      <c r="P59" s="175"/>
      <c r="Q59" s="173"/>
      <c r="R59" s="174"/>
      <c r="S59" s="174"/>
      <c r="T59" s="174"/>
      <c r="U59" s="175"/>
      <c r="V59" s="173">
        <v>1</v>
      </c>
      <c r="W59" s="174"/>
      <c r="X59" s="174"/>
      <c r="Y59" s="174"/>
      <c r="Z59" s="175">
        <v>1</v>
      </c>
      <c r="AA59" s="171"/>
      <c r="AB59" s="172" t="str">
        <f t="shared" si="0"/>
        <v/>
      </c>
      <c r="AC59" s="172" t="str">
        <f t="shared" si="1"/>
        <v/>
      </c>
      <c r="AD59" s="172" t="str">
        <f t="shared" si="2"/>
        <v/>
      </c>
      <c r="AE59" s="172" t="str">
        <f t="shared" si="3"/>
        <v/>
      </c>
      <c r="AF59" s="172">
        <f t="shared" si="4"/>
        <v>1</v>
      </c>
    </row>
    <row r="60" spans="1:32" ht="13.8">
      <c r="A60" s="179" t="s">
        <v>197</v>
      </c>
      <c r="B60" s="180"/>
      <c r="C60" s="181"/>
      <c r="D60" s="181"/>
      <c r="E60" s="181"/>
      <c r="F60" s="182"/>
      <c r="G60" s="180"/>
      <c r="H60" s="181"/>
      <c r="I60" s="181"/>
      <c r="J60" s="181"/>
      <c r="K60" s="182"/>
      <c r="L60" s="180"/>
      <c r="M60" s="181"/>
      <c r="N60" s="181"/>
      <c r="O60" s="181"/>
      <c r="P60" s="182"/>
      <c r="Q60" s="180"/>
      <c r="R60" s="181"/>
      <c r="S60" s="181"/>
      <c r="T60" s="181"/>
      <c r="U60" s="182"/>
      <c r="V60" s="180">
        <v>1</v>
      </c>
      <c r="W60" s="181"/>
      <c r="X60" s="181"/>
      <c r="Y60" s="181"/>
      <c r="Z60" s="182"/>
      <c r="AA60" s="171"/>
      <c r="AB60" s="172" t="str">
        <f t="shared" si="0"/>
        <v/>
      </c>
      <c r="AC60" s="172" t="str">
        <f t="shared" si="1"/>
        <v/>
      </c>
      <c r="AD60" s="172" t="str">
        <f t="shared" si="2"/>
        <v/>
      </c>
      <c r="AE60" s="172" t="str">
        <f t="shared" si="3"/>
        <v/>
      </c>
      <c r="AF60" s="172">
        <f t="shared" si="4"/>
        <v>1</v>
      </c>
    </row>
    <row r="61" spans="1:32" ht="13.8">
      <c r="A61" s="33" t="s">
        <v>28</v>
      </c>
      <c r="B61" s="183">
        <f t="shared" ref="B61:Z61" si="5">SUM(B6:B60)</f>
        <v>19</v>
      </c>
      <c r="C61" s="184">
        <f t="shared" si="5"/>
        <v>18</v>
      </c>
      <c r="D61" s="184">
        <f t="shared" si="5"/>
        <v>4</v>
      </c>
      <c r="E61" s="184">
        <f t="shared" si="5"/>
        <v>1</v>
      </c>
      <c r="F61" s="185">
        <f t="shared" si="5"/>
        <v>2</v>
      </c>
      <c r="G61" s="183">
        <f t="shared" si="5"/>
        <v>18</v>
      </c>
      <c r="H61" s="184">
        <f t="shared" si="5"/>
        <v>17</v>
      </c>
      <c r="I61" s="184">
        <f t="shared" si="5"/>
        <v>4</v>
      </c>
      <c r="J61" s="184">
        <f t="shared" si="5"/>
        <v>2</v>
      </c>
      <c r="K61" s="185">
        <f t="shared" si="5"/>
        <v>2</v>
      </c>
      <c r="L61" s="183">
        <f t="shared" si="5"/>
        <v>17</v>
      </c>
      <c r="M61" s="184">
        <f t="shared" si="5"/>
        <v>16</v>
      </c>
      <c r="N61" s="184">
        <f t="shared" si="5"/>
        <v>5</v>
      </c>
      <c r="O61" s="184">
        <f t="shared" si="5"/>
        <v>2</v>
      </c>
      <c r="P61" s="185">
        <f t="shared" si="5"/>
        <v>2</v>
      </c>
      <c r="Q61" s="183">
        <f t="shared" si="5"/>
        <v>16</v>
      </c>
      <c r="R61" s="184">
        <f t="shared" si="5"/>
        <v>17</v>
      </c>
      <c r="S61" s="184">
        <f t="shared" si="5"/>
        <v>4</v>
      </c>
      <c r="T61" s="184">
        <f t="shared" si="5"/>
        <v>2</v>
      </c>
      <c r="U61" s="185">
        <f t="shared" si="5"/>
        <v>2</v>
      </c>
      <c r="V61" s="183">
        <f t="shared" si="5"/>
        <v>21</v>
      </c>
      <c r="W61" s="184">
        <f t="shared" si="5"/>
        <v>17</v>
      </c>
      <c r="X61" s="184">
        <f t="shared" si="5"/>
        <v>3</v>
      </c>
      <c r="Y61" s="184">
        <f t="shared" si="5"/>
        <v>1</v>
      </c>
      <c r="Z61" s="185">
        <f t="shared" si="5"/>
        <v>3</v>
      </c>
      <c r="AA61"/>
      <c r="AB61" s="186">
        <f>SUM(AB6:AB60)</f>
        <v>41</v>
      </c>
      <c r="AC61" s="187">
        <f>SUM(AC6:AC60)</f>
        <v>40</v>
      </c>
      <c r="AD61" s="187">
        <f>SUM(AD6:AD60)</f>
        <v>39</v>
      </c>
      <c r="AE61" s="187">
        <f>SUM(AE6:AE60)</f>
        <v>38</v>
      </c>
      <c r="AF61" s="188">
        <f>SUM(AF6:AF60)</f>
        <v>41</v>
      </c>
    </row>
    <row r="62" spans="1:32">
      <c r="AA62"/>
    </row>
    <row r="63" spans="1:32" ht="13.8">
      <c r="AA63"/>
      <c r="AC63" s="189" t="s">
        <v>28</v>
      </c>
      <c r="AD63" s="190">
        <f>SUM(AB61:AF61)</f>
        <v>199</v>
      </c>
    </row>
    <row r="64" spans="1:32" ht="4.5" customHeight="1">
      <c r="AA64"/>
    </row>
    <row r="65" spans="1:32" ht="13.8">
      <c r="AA65"/>
      <c r="AB65" s="222" t="s">
        <v>198</v>
      </c>
      <c r="AC65" s="222"/>
      <c r="AD65" s="222"/>
      <c r="AE65" s="222"/>
      <c r="AF65" s="222"/>
    </row>
    <row r="66" spans="1:32">
      <c r="AA66"/>
      <c r="AB66" s="191" t="s">
        <v>41</v>
      </c>
      <c r="AC66" s="192" t="s">
        <v>43</v>
      </c>
      <c r="AD66" s="193" t="s">
        <v>56</v>
      </c>
      <c r="AE66" s="193" t="s">
        <v>57</v>
      </c>
      <c r="AF66" s="193" t="s">
        <v>61</v>
      </c>
    </row>
    <row r="67" spans="1:32" ht="13.8">
      <c r="A67" s="189" t="s">
        <v>199</v>
      </c>
      <c r="AA67"/>
      <c r="AB67" s="194">
        <f>SUM(B61,G61,L61,Q61,V61)</f>
        <v>91</v>
      </c>
      <c r="AC67" s="195">
        <f>SUM(C61,H61,M61,R61,W61)</f>
        <v>85</v>
      </c>
      <c r="AD67" s="196">
        <f>SUM(D61,I61,N61,S61,X61)</f>
        <v>20</v>
      </c>
      <c r="AE67" s="196">
        <f>SUM(E61,J61,O61,T61,Y61)</f>
        <v>8</v>
      </c>
      <c r="AF67" s="196">
        <f>SUM(F61,K61,P61,U61,Z61)</f>
        <v>11</v>
      </c>
    </row>
    <row r="68" spans="1:32">
      <c r="AA68"/>
    </row>
    <row r="69" spans="1:32">
      <c r="W69" s="92" t="s">
        <v>200</v>
      </c>
      <c r="Y69" s="197"/>
      <c r="Z69" s="197"/>
      <c r="AA69" s="198"/>
      <c r="AB69" s="197"/>
      <c r="AC69" s="197"/>
      <c r="AD69" s="92" t="s">
        <v>201</v>
      </c>
    </row>
    <row r="70" spans="1:32" ht="4.5" customHeight="1">
      <c r="AA70"/>
    </row>
    <row r="71" spans="1:32" ht="13.8">
      <c r="B71" s="98"/>
      <c r="U71" s="189" t="s">
        <v>202</v>
      </c>
      <c r="AA71" s="237">
        <f>AB67/AD63*100</f>
        <v>45.7286432160804</v>
      </c>
      <c r="AB71" s="237"/>
      <c r="AC71" s="237"/>
      <c r="AD71" s="199" t="s">
        <v>203</v>
      </c>
      <c r="AE71" s="238">
        <f>AA71</f>
        <v>45.7286432160804</v>
      </c>
      <c r="AF71" s="238"/>
    </row>
  </sheetData>
  <sheetProtection selectLockedCells="1" selectUnlockedCells="1"/>
  <mergeCells count="13">
    <mergeCell ref="AA71:AC71"/>
    <mergeCell ref="AE71:AF71"/>
    <mergeCell ref="B4:F4"/>
    <mergeCell ref="G4:K4"/>
    <mergeCell ref="L4:P4"/>
    <mergeCell ref="Q4:U4"/>
    <mergeCell ref="V4:Z4"/>
    <mergeCell ref="AB4:AB5"/>
    <mergeCell ref="AC4:AC5"/>
    <mergeCell ref="AD4:AD5"/>
    <mergeCell ref="AE4:AE5"/>
    <mergeCell ref="AF4:AF5"/>
    <mergeCell ref="AB65:AF65"/>
  </mergeCells>
  <phoneticPr fontId="28"/>
  <pageMargins left="0.43333333333333335" right="0.35416666666666669" top="0.57013888888888886" bottom="0.54027777777777775" header="0.51180555555555551" footer="0.51180555555555551"/>
  <pageSetup paperSize="9" firstPageNumber="0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9</vt:i4>
      </vt:variant>
    </vt:vector>
  </HeadingPairs>
  <TitlesOfParts>
    <vt:vector size="13" baseType="lpstr">
      <vt:lpstr>届出書</vt:lpstr>
      <vt:lpstr>記入例（届出）</vt:lpstr>
      <vt:lpstr>届出書 別紙</vt:lpstr>
      <vt:lpstr>計算例</vt:lpstr>
      <vt:lpstr>'記入例（届出）'!__xlnm.Print_Area</vt:lpstr>
      <vt:lpstr>計算例!__xlnm.Print_Area</vt:lpstr>
      <vt:lpstr>届出書!__xlnm.Print_Area</vt:lpstr>
      <vt:lpstr>'記入例（届出）'!__xlnm_Print_Area</vt:lpstr>
      <vt:lpstr>計算例!__xlnm_Print_Area</vt:lpstr>
      <vt:lpstr>届出書!__xlnm_Print_Area</vt:lpstr>
      <vt:lpstr>'記入例（届出）'!Print_Area</vt:lpstr>
      <vt:lpstr>計算例!Print_Area</vt:lpstr>
      <vt:lpstr>届出書!Print_Area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岡 綾子</dc:creator>
  <cp:lastModifiedBy>前澤 さゆり</cp:lastModifiedBy>
  <dcterms:created xsi:type="dcterms:W3CDTF">2021-10-05T06:12:21Z</dcterms:created>
  <dcterms:modified xsi:type="dcterms:W3CDTF">2021-10-07T02:33:21Z</dcterms:modified>
</cp:coreProperties>
</file>