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産業建設部\産業振興課\商工係\02　先端設備導入・固定資産税特例\手引き・様式等\231031\"/>
    </mc:Choice>
  </mc:AlternateContent>
  <bookViews>
    <workbookView xWindow="0" yWindow="0" windowWidth="16380" windowHeight="8196" activeTab="1"/>
  </bookViews>
  <sheets>
    <sheet name="基準への適合状況" sheetId="1" r:id="rId1"/>
    <sheet name="（参考）基準への適合状況" sheetId="2" r:id="rId2"/>
  </sheets>
  <definedNames>
    <definedName name="_xlnm.Print_Area" localSheetId="1">'（参考）基準への適合状況'!$A$1:$O$46</definedName>
    <definedName name="_xlnm.Print_Area" localSheetId="0">基準への適合状況!$A$1:$O$46</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J42" i="2" l="1"/>
  <c r="I42" i="2"/>
  <c r="H42" i="2"/>
  <c r="J33" i="2"/>
  <c r="I33" i="2"/>
  <c r="H33" i="2"/>
  <c r="J21" i="2"/>
  <c r="I21" i="2"/>
  <c r="H21" i="2"/>
  <c r="J17" i="2"/>
  <c r="I17" i="2"/>
  <c r="H17" i="2"/>
  <c r="J13" i="2"/>
  <c r="J16" i="2" s="1"/>
  <c r="J20" i="2" s="1"/>
  <c r="J22" i="2" s="1"/>
  <c r="I13" i="2"/>
  <c r="I16" i="2" s="1"/>
  <c r="I20" i="2" s="1"/>
  <c r="I22" i="2" s="1"/>
  <c r="H13" i="2"/>
  <c r="H16" i="2" s="1"/>
  <c r="H20" i="2" s="1"/>
  <c r="H22" i="2" s="1"/>
  <c r="K22" i="2" s="1"/>
  <c r="M22" i="2" s="1"/>
  <c r="J42" i="1"/>
  <c r="I42" i="1"/>
  <c r="H42" i="1"/>
  <c r="J33" i="1"/>
  <c r="I33" i="1"/>
  <c r="H33" i="1"/>
  <c r="J21" i="1"/>
  <c r="I21" i="1"/>
  <c r="H21" i="1"/>
  <c r="J17" i="1"/>
  <c r="I17" i="1"/>
  <c r="H17" i="1"/>
  <c r="H16" i="1"/>
  <c r="H20" i="1" s="1"/>
  <c r="H22" i="1" s="1"/>
  <c r="J13" i="1"/>
  <c r="J16" i="1" s="1"/>
  <c r="J20" i="1" s="1"/>
  <c r="J22" i="1" s="1"/>
  <c r="I13" i="1"/>
  <c r="I16" i="1" s="1"/>
  <c r="I20" i="1" s="1"/>
  <c r="I22" i="1" s="1"/>
  <c r="H13" i="1"/>
  <c r="K22" i="1" l="1"/>
  <c r="M22" i="1" s="1"/>
</calcChain>
</file>

<file path=xl/sharedStrings.xml><?xml version="1.0" encoding="utf-8"?>
<sst xmlns="http://schemas.openxmlformats.org/spreadsheetml/2006/main" count="152" uniqueCount="63">
  <si>
    <t>（別紙）</t>
  </si>
  <si>
    <t>基準への適合状況（先端設備等に係る投資計画）</t>
  </si>
  <si>
    <t>投資利益率（⑭）＝</t>
  </si>
  <si>
    <r>
      <rPr>
        <sz val="11"/>
        <color rgb="FF000000"/>
        <rFont val="Tahoma"/>
        <family val="2"/>
      </rPr>
      <t>各年度において増加する営業利益と減価償却費の合計額
（設備の取得等をする年度の翌年度以降</t>
    </r>
    <r>
      <rPr>
        <sz val="11"/>
        <color rgb="FF000000"/>
        <rFont val="メイリオ"/>
        <family val="3"/>
      </rPr>
      <t>3</t>
    </r>
    <r>
      <rPr>
        <sz val="11"/>
        <color rgb="FF000000"/>
        <rFont val="Tahoma"/>
        <family val="2"/>
      </rPr>
      <t>ヵ年度におけるものに限る。）を平均した額</t>
    </r>
  </si>
  <si>
    <t>＞</t>
  </si>
  <si>
    <t>設備の取得等をする年度におけるその取得する設備の取得価額の合計額</t>
  </si>
  <si>
    <t>＜投資の目的＞</t>
  </si>
  <si>
    <t>（単位：千円）</t>
  </si>
  <si>
    <r>
      <rPr>
        <b/>
        <sz val="14"/>
        <color rgb="FF000000"/>
        <rFont val="Tahoma"/>
        <family val="2"/>
      </rPr>
      <t>設備投資に伴う</t>
    </r>
    <r>
      <rPr>
        <b/>
        <u/>
        <sz val="14"/>
        <color rgb="FF000000"/>
        <rFont val="Tahoma"/>
        <family val="2"/>
      </rPr>
      <t>変化額</t>
    </r>
  </si>
  <si>
    <t>投資年度</t>
  </si>
  <si>
    <r>
      <rPr>
        <b/>
        <sz val="11"/>
        <color rgb="FF000000"/>
        <rFont val="Tahoma"/>
        <family val="2"/>
      </rPr>
      <t>投資年度の翌年度以降</t>
    </r>
    <r>
      <rPr>
        <b/>
        <sz val="11"/>
        <color rgb="FF000000"/>
        <rFont val="メイリオ"/>
        <family val="3"/>
      </rPr>
      <t>3</t>
    </r>
    <r>
      <rPr>
        <b/>
        <sz val="11"/>
        <color rgb="FF000000"/>
        <rFont val="Tahoma"/>
        <family val="2"/>
      </rPr>
      <t>ヵ年度</t>
    </r>
  </si>
  <si>
    <r>
      <rPr>
        <b/>
        <sz val="11"/>
        <color rgb="FF000000"/>
        <rFont val="メイリオ"/>
        <family val="3"/>
      </rPr>
      <t>3</t>
    </r>
    <r>
      <rPr>
        <b/>
        <sz val="11"/>
        <color rgb="FF000000"/>
        <rFont val="Tahoma"/>
        <family val="2"/>
      </rPr>
      <t xml:space="preserve">年度平均
</t>
    </r>
    <r>
      <rPr>
        <b/>
        <sz val="10"/>
        <color rgb="FF000000"/>
        <rFont val="Tahoma"/>
        <family val="2"/>
      </rPr>
      <t>（⑫の単純平均）</t>
    </r>
  </si>
  <si>
    <r>
      <rPr>
        <b/>
        <sz val="11"/>
        <color rgb="FF000000"/>
        <rFont val="Tahoma"/>
        <family val="2"/>
      </rPr>
      <t>投資利益率
（⑬</t>
    </r>
    <r>
      <rPr>
        <b/>
        <sz val="11"/>
        <color rgb="FF000000"/>
        <rFont val="メイリオ"/>
        <family val="3"/>
      </rPr>
      <t>÷①</t>
    </r>
    <r>
      <rPr>
        <b/>
        <sz val="11"/>
        <color rgb="FF000000"/>
        <rFont val="Tahoma"/>
        <family val="2"/>
      </rPr>
      <t>）</t>
    </r>
  </si>
  <si>
    <r>
      <rPr>
        <sz val="11"/>
        <color rgb="FF000000"/>
        <rFont val="メイリオ"/>
        <family val="3"/>
      </rPr>
      <t>1</t>
    </r>
    <r>
      <rPr>
        <sz val="11"/>
        <color rgb="FF000000"/>
        <rFont val="Tahoma"/>
        <family val="2"/>
      </rPr>
      <t>年度後</t>
    </r>
  </si>
  <si>
    <r>
      <rPr>
        <sz val="11"/>
        <color rgb="FF000000"/>
        <rFont val="メイリオ"/>
        <family val="3"/>
      </rPr>
      <t>2</t>
    </r>
    <r>
      <rPr>
        <sz val="11"/>
        <color rgb="FF000000"/>
        <rFont val="Tahoma"/>
        <family val="2"/>
      </rPr>
      <t>年度後</t>
    </r>
  </si>
  <si>
    <r>
      <rPr>
        <sz val="11"/>
        <color rgb="FF000000"/>
        <rFont val="メイリオ"/>
        <family val="3"/>
      </rPr>
      <t>3</t>
    </r>
    <r>
      <rPr>
        <sz val="11"/>
        <color rgb="FF000000"/>
        <rFont val="Tahoma"/>
        <family val="2"/>
      </rPr>
      <t>年度後</t>
    </r>
  </si>
  <si>
    <t>設備投資額</t>
  </si>
  <si>
    <t>①</t>
  </si>
  <si>
    <t>売上高</t>
  </si>
  <si>
    <t>②</t>
  </si>
  <si>
    <t>売上原価（＝④＋⑤）</t>
  </si>
  <si>
    <t>③</t>
  </si>
  <si>
    <t>減価償却費以外</t>
  </si>
  <si>
    <t>④</t>
  </si>
  <si>
    <t>減価償却費</t>
  </si>
  <si>
    <t>⑤</t>
  </si>
  <si>
    <t>売上総利益（＝②－③）</t>
  </si>
  <si>
    <t>⑥</t>
  </si>
  <si>
    <t>販管費（＝⑧＋⑨）</t>
  </si>
  <si>
    <t>⑦</t>
  </si>
  <si>
    <t>⑧</t>
  </si>
  <si>
    <t>⑨</t>
  </si>
  <si>
    <t>営業利益（＝⑥－⑦）</t>
  </si>
  <si>
    <t>⑩</t>
  </si>
  <si>
    <t>減価償却費（＝⑤＋⑨）</t>
  </si>
  <si>
    <t>⑪</t>
  </si>
  <si>
    <t>営業利益＋減価償却費（＝⑩＋⑪）</t>
  </si>
  <si>
    <t>⑫</t>
  </si>
  <si>
    <t>⑬</t>
  </si>
  <si>
    <t>⑭</t>
  </si>
  <si>
    <t>　本件設備投資による効果について</t>
  </si>
  <si>
    <t>※新規設備投資による効果を記載（適宜、編集して記載。別紙等でも可）</t>
  </si>
  <si>
    <t>（１）売上高への効果</t>
  </si>
  <si>
    <t>備考</t>
  </si>
  <si>
    <t>売上高の変化額　</t>
  </si>
  <si>
    <t>（＝②）</t>
  </si>
  <si>
    <t>←上記②に転記</t>
  </si>
  <si>
    <t>（２）売上原価への効果</t>
  </si>
  <si>
    <t>売上原価の変化額（減価償却費以外）　計　</t>
  </si>
  <si>
    <t>（＝④）</t>
  </si>
  <si>
    <t>←上記④に転記</t>
  </si>
  <si>
    <t>（３）販管費への効果</t>
  </si>
  <si>
    <t>販管費の変化額（減価償却費以外）　計　</t>
  </si>
  <si>
    <t>（＝⑧）</t>
  </si>
  <si>
    <t>←上記⑧に転記</t>
  </si>
  <si>
    <r>
      <rPr>
        <sz val="11"/>
        <color rgb="FFFF0000"/>
        <rFont val="Tahoma"/>
        <family val="2"/>
      </rPr>
      <t>当初</t>
    </r>
    <r>
      <rPr>
        <sz val="11"/>
        <color rgb="FFFF0000"/>
        <rFont val="メイリオ"/>
        <family val="3"/>
      </rPr>
      <t>A</t>
    </r>
    <r>
      <rPr>
        <sz val="11"/>
        <color rgb="FFFF0000"/>
        <rFont val="Tahoma"/>
        <family val="2"/>
      </rPr>
      <t>工場</t>
    </r>
    <r>
      <rPr>
        <sz val="11"/>
        <color rgb="FFFF0000"/>
        <rFont val="メイリオ"/>
        <family val="3"/>
      </rPr>
      <t>A</t>
    </r>
    <r>
      <rPr>
        <sz val="11"/>
        <color rgb="FFFF0000"/>
        <rFont val="Tahoma"/>
        <family val="2"/>
      </rPr>
      <t>製品の製造ラインを構成する機械装置導入による売上拡大及び売上原価改善。</t>
    </r>
  </si>
  <si>
    <t>添付資料①、②参照</t>
  </si>
  <si>
    <r>
      <rPr>
        <sz val="11"/>
        <color rgb="FFFF0000"/>
        <rFont val="Tahoma"/>
        <family val="2"/>
      </rPr>
      <t>製品</t>
    </r>
    <r>
      <rPr>
        <sz val="11"/>
        <color rgb="FFFF0000"/>
        <rFont val="メイリオ"/>
        <family val="3"/>
      </rPr>
      <t>A</t>
    </r>
    <r>
      <rPr>
        <sz val="11"/>
        <color rgb="FFFF0000"/>
        <rFont val="Tahoma"/>
        <family val="2"/>
      </rPr>
      <t>の販売量の増加に伴う原材料費等への影響</t>
    </r>
  </si>
  <si>
    <r>
      <rPr>
        <sz val="11"/>
        <color rgb="FFFF0000"/>
        <rFont val="Tahoma"/>
        <family val="2"/>
      </rPr>
      <t>製品</t>
    </r>
    <r>
      <rPr>
        <sz val="11"/>
        <color rgb="FFFF0000"/>
        <rFont val="メイリオ"/>
        <family val="3"/>
      </rPr>
      <t>A</t>
    </r>
    <r>
      <rPr>
        <sz val="11"/>
        <color rgb="FFFF0000"/>
        <rFont val="Tahoma"/>
        <family val="2"/>
      </rPr>
      <t>の歩留まり率の向上に伴う仕損費の改善</t>
    </r>
  </si>
  <si>
    <t>添付資料③参照</t>
  </si>
  <si>
    <t>設備導入に伴う光熱費の改善</t>
  </si>
  <si>
    <t>添付資料○参照</t>
  </si>
  <si>
    <t>設備導入に伴う修繕費の改善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</si>
</sst>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
  </numFmts>
  <fonts count="26" x14ac:knownFonts="1">
    <font>
      <sz val="11"/>
      <color rgb="FF000000"/>
      <name val="游ゴシック"/>
      <family val="2"/>
    </font>
    <font>
      <sz val="11"/>
      <color rgb="FF000000"/>
      <name val="メイリオ"/>
      <family val="3"/>
    </font>
    <font>
      <sz val="16"/>
      <color rgb="FF000000"/>
      <name val="メイリオ"/>
      <family val="3"/>
    </font>
    <font>
      <sz val="14"/>
      <color rgb="FF000000"/>
      <name val="メイリオ"/>
      <family val="3"/>
    </font>
    <font>
      <sz val="14"/>
      <color rgb="FF000000"/>
      <name val="Tahoma"/>
      <family val="2"/>
    </font>
    <font>
      <sz val="12"/>
      <color rgb="FF000000"/>
      <name val="メイリオ"/>
      <family val="3"/>
    </font>
    <font>
      <b/>
      <sz val="12"/>
      <color rgb="FF000000"/>
      <name val="Tahoma"/>
      <family val="2"/>
    </font>
    <font>
      <sz val="12"/>
      <color rgb="FF000000"/>
      <name val="Tahoma"/>
      <family val="2"/>
    </font>
    <font>
      <sz val="11"/>
      <color rgb="FF000000"/>
      <name val="Tahoma"/>
      <family val="2"/>
    </font>
    <font>
      <b/>
      <sz val="11"/>
      <color rgb="FF000000"/>
      <name val="メイリオ"/>
      <family val="3"/>
    </font>
    <font>
      <sz val="11"/>
      <name val="メイリオ"/>
      <family val="3"/>
    </font>
    <font>
      <sz val="10"/>
      <color rgb="FF000000"/>
      <name val="メイリオ"/>
      <family val="3"/>
    </font>
    <font>
      <sz val="10"/>
      <color rgb="FF000000"/>
      <name val="Tahoma"/>
      <family val="2"/>
    </font>
    <font>
      <b/>
      <sz val="14"/>
      <color rgb="FF000000"/>
      <name val="Tahoma"/>
      <family val="2"/>
    </font>
    <font>
      <b/>
      <u/>
      <sz val="14"/>
      <color rgb="FF000000"/>
      <name val="Tahoma"/>
      <family val="2"/>
    </font>
    <font>
      <b/>
      <sz val="11"/>
      <color rgb="FF000000"/>
      <name val="Tahoma"/>
      <family val="2"/>
    </font>
    <font>
      <b/>
      <sz val="10"/>
      <color rgb="FF000000"/>
      <name val="Tahoma"/>
      <family val="2"/>
    </font>
    <font>
      <b/>
      <sz val="12"/>
      <color rgb="FF000000"/>
      <name val="メイリオ"/>
      <family val="3"/>
    </font>
    <font>
      <sz val="11"/>
      <color rgb="FF0000FF"/>
      <name val="メイリオ"/>
      <family val="3"/>
    </font>
    <font>
      <b/>
      <sz val="11"/>
      <color rgb="FF0000FF"/>
      <name val="メイリオ"/>
      <family val="3"/>
    </font>
    <font>
      <b/>
      <sz val="11"/>
      <name val="メイリオ"/>
      <family val="3"/>
    </font>
    <font>
      <sz val="11"/>
      <name val="Tahoma"/>
      <family val="2"/>
    </font>
    <font>
      <sz val="9"/>
      <name val="Tahoma"/>
      <family val="2"/>
    </font>
    <font>
      <sz val="11"/>
      <color rgb="FFFF0000"/>
      <name val="メイリオ"/>
      <family val="3"/>
    </font>
    <font>
      <sz val="11"/>
      <color rgb="FFFF0000"/>
      <name val="Tahoma"/>
      <family val="2"/>
    </font>
    <font>
      <sz val="6"/>
      <name val="ＭＳ Ｐゴシック"/>
      <family val="3"/>
      <charset val="128"/>
    </font>
  </fonts>
  <fills count="3">
    <fill>
      <patternFill patternType="none"/>
    </fill>
    <fill>
      <patternFill patternType="gray125"/>
    </fill>
    <fill>
      <patternFill patternType="solid">
        <fgColor rgb="FFF2F2F2"/>
        <bgColor rgb="FFFFFFCC"/>
      </patternFill>
    </fill>
  </fills>
  <borders count="60">
    <border>
      <left/>
      <right/>
      <top/>
      <bottom/>
      <diagonal/>
    </border>
    <border>
      <left style="medium">
        <color auto="1"/>
      </left>
      <right style="medium">
        <color auto="1"/>
      </right>
      <top style="medium">
        <color auto="1"/>
      </top>
      <bottom style="medium">
        <color auto="1"/>
      </bottom>
      <diagonal/>
    </border>
    <border>
      <left/>
      <right/>
      <top/>
      <bottom style="dotted">
        <color auto="1"/>
      </bottom>
      <diagonal/>
    </border>
    <border>
      <left/>
      <right style="dotted">
        <color auto="1"/>
      </right>
      <top/>
      <bottom/>
      <diagonal/>
    </border>
    <border>
      <left style="dotted">
        <color auto="1"/>
      </left>
      <right/>
      <top style="dotted">
        <color auto="1"/>
      </top>
      <bottom style="dotted">
        <color auto="1"/>
      </bottom>
      <diagonal/>
    </border>
    <border>
      <left/>
      <right/>
      <top style="dotted">
        <color auto="1"/>
      </top>
      <bottom style="thin">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auto="1"/>
      </top>
      <bottom style="dotted">
        <color auto="1"/>
      </bottom>
      <diagonal/>
    </border>
    <border>
      <left/>
      <right/>
      <top style="dotted">
        <color auto="1"/>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style="medium">
        <color auto="1"/>
      </left>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diagonalUp="1">
      <left style="medium">
        <color auto="1"/>
      </left>
      <right style="medium">
        <color auto="1"/>
      </right>
      <top style="double">
        <color auto="1"/>
      </top>
      <bottom style="medium">
        <color auto="1"/>
      </bottom>
      <diagonal style="hair">
        <color auto="1"/>
      </diagonal>
    </border>
    <border>
      <left style="medium">
        <color auto="1"/>
      </left>
      <right/>
      <top/>
      <bottom/>
      <diagonal/>
    </border>
    <border>
      <left style="thin">
        <color auto="1"/>
      </left>
      <right style="medium">
        <color auto="1"/>
      </right>
      <top/>
      <bottom/>
      <diagonal/>
    </border>
    <border diagonalUp="1">
      <left style="medium">
        <color auto="1"/>
      </left>
      <right style="medium">
        <color auto="1"/>
      </right>
      <top style="medium">
        <color auto="1"/>
      </top>
      <bottom style="medium">
        <color auto="1"/>
      </bottom>
      <diagonal style="hair">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184">
    <xf numFmtId="0" fontId="0" fillId="0" borderId="0" xfId="0">
      <alignment vertical="center"/>
    </xf>
    <xf numFmtId="0" fontId="15"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12" xfId="0" applyFont="1" applyFill="1" applyBorder="1" applyAlignment="1">
      <alignment horizontal="center" vertical="center"/>
    </xf>
    <xf numFmtId="0" fontId="13" fillId="2" borderId="11" xfId="0" applyFont="1" applyFill="1" applyBorder="1" applyAlignment="1">
      <alignment horizontal="center" vertical="center"/>
    </xf>
    <xf numFmtId="0" fontId="10" fillId="0" borderId="1" xfId="0" applyFont="1" applyBorder="1" applyAlignment="1">
      <alignment horizontal="left" vertical="center"/>
    </xf>
    <xf numFmtId="0" fontId="6" fillId="0" borderId="0" xfId="0" applyFont="1" applyBorder="1" applyAlignment="1">
      <alignment horizontal="left"/>
    </xf>
    <xf numFmtId="0" fontId="7" fillId="0" borderId="8" xfId="0" applyFont="1" applyBorder="1" applyAlignment="1">
      <alignment horizontal="center" vertical="center"/>
    </xf>
    <xf numFmtId="9" fontId="5" fillId="0" borderId="7" xfId="0" applyNumberFormat="1" applyFont="1" applyBorder="1" applyAlignment="1">
      <alignment horizontal="center" vertical="center"/>
    </xf>
    <xf numFmtId="0" fontId="7" fillId="0" borderId="6" xfId="0" applyFont="1" applyBorder="1" applyAlignment="1">
      <alignment horizontal="center" vertical="center" wrapText="1"/>
    </xf>
    <xf numFmtId="0" fontId="8" fillId="0" borderId="5" xfId="0" applyFont="1" applyBorder="1" applyAlignment="1">
      <alignment horizontal="center" wrapText="1"/>
    </xf>
    <xf numFmtId="0" fontId="7" fillId="0" borderId="4" xfId="0" applyFont="1" applyBorder="1" applyAlignment="1">
      <alignment horizontal="right" vertical="center"/>
    </xf>
    <xf numFmtId="0" fontId="6" fillId="0" borderId="1" xfId="0" applyFont="1" applyBorder="1" applyAlignment="1">
      <alignment horizontal="center" vertical="center"/>
    </xf>
    <xf numFmtId="0" fontId="4" fillId="0" borderId="0" xfId="0" applyFont="1" applyBorder="1" applyAlignment="1">
      <alignment horizontal="right"/>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0" xfId="0" applyFont="1" applyBorder="1" applyAlignment="1">
      <alignment vertical="center"/>
    </xf>
    <xf numFmtId="0" fontId="1" fillId="0" borderId="0"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0" fontId="9" fillId="0" borderId="0" xfId="0" applyFont="1" applyBorder="1" applyAlignment="1">
      <alignment horizontal="left"/>
    </xf>
    <xf numFmtId="0" fontId="1" fillId="0" borderId="9" xfId="0" applyFont="1" applyBorder="1">
      <alignmen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1" fillId="0" borderId="10" xfId="0" applyFont="1" applyBorder="1" applyAlignment="1"/>
    <xf numFmtId="0" fontId="12" fillId="0" borderId="0" xfId="0" applyFont="1" applyBorder="1" applyAlignment="1">
      <alignment horizontal="right"/>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0" borderId="19" xfId="0" applyFont="1" applyBorder="1" applyAlignment="1">
      <alignment horizontal="center" vertical="center"/>
    </xf>
    <xf numFmtId="176" fontId="10" fillId="0" borderId="20" xfId="0" applyNumberFormat="1" applyFont="1" applyBorder="1" applyAlignment="1">
      <alignment vertical="center"/>
    </xf>
    <xf numFmtId="0" fontId="17" fillId="0" borderId="23" xfId="0" applyFont="1" applyBorder="1" applyAlignment="1">
      <alignment horizontal="center" vertical="center"/>
    </xf>
    <xf numFmtId="176" fontId="10" fillId="0" borderId="25" xfId="0" applyNumberFormat="1" applyFont="1" applyBorder="1" applyAlignment="1">
      <alignment vertical="center"/>
    </xf>
    <xf numFmtId="176" fontId="10" fillId="0" borderId="26" xfId="0" applyNumberFormat="1" applyFont="1" applyBorder="1" applyAlignment="1">
      <alignment vertical="center"/>
    </xf>
    <xf numFmtId="176" fontId="10" fillId="0" borderId="27" xfId="0" applyNumberFormat="1" applyFont="1" applyBorder="1" applyAlignment="1">
      <alignment vertical="center"/>
    </xf>
    <xf numFmtId="0" fontId="10" fillId="0" borderId="0" xfId="0" applyFont="1">
      <alignment vertical="center"/>
    </xf>
    <xf numFmtId="0" fontId="17" fillId="0" borderId="29" xfId="0" applyFont="1" applyBorder="1" applyAlignment="1">
      <alignment horizontal="center" vertical="center"/>
    </xf>
    <xf numFmtId="176" fontId="18" fillId="0" borderId="30" xfId="0" applyNumberFormat="1" applyFont="1" applyBorder="1" applyAlignment="1">
      <alignment vertical="center"/>
    </xf>
    <xf numFmtId="176" fontId="18" fillId="0" borderId="31" xfId="0" applyNumberFormat="1" applyFont="1" applyBorder="1" applyAlignment="1">
      <alignment vertical="center"/>
    </xf>
    <xf numFmtId="176" fontId="18" fillId="0" borderId="32" xfId="0" applyNumberFormat="1" applyFont="1" applyBorder="1" applyAlignment="1">
      <alignment vertical="center"/>
    </xf>
    <xf numFmtId="0" fontId="1" fillId="0" borderId="0" xfId="0" applyFont="1" applyBorder="1" applyAlignment="1">
      <alignment horizontal="left" vertical="center"/>
    </xf>
    <xf numFmtId="0" fontId="17" fillId="0" borderId="35" xfId="0" applyFont="1" applyBorder="1" applyAlignment="1">
      <alignment horizontal="center" vertical="center"/>
    </xf>
    <xf numFmtId="176" fontId="10" fillId="0" borderId="36" xfId="0" applyNumberFormat="1" applyFont="1" applyBorder="1" applyAlignment="1">
      <alignment vertical="center"/>
    </xf>
    <xf numFmtId="176" fontId="10" fillId="0" borderId="37" xfId="0" applyNumberFormat="1" applyFont="1" applyBorder="1" applyAlignment="1">
      <alignment vertical="center"/>
    </xf>
    <xf numFmtId="176" fontId="10" fillId="0" borderId="38" xfId="0" applyNumberFormat="1" applyFont="1" applyBorder="1" applyAlignment="1">
      <alignment vertical="center"/>
    </xf>
    <xf numFmtId="0" fontId="1" fillId="0" borderId="10" xfId="0" applyFont="1" applyBorder="1" applyAlignment="1">
      <alignment horizontal="left" vertical="center"/>
    </xf>
    <xf numFmtId="0" fontId="17" fillId="0" borderId="40" xfId="0" applyFont="1" applyBorder="1" applyAlignment="1">
      <alignment horizontal="center" vertical="center"/>
    </xf>
    <xf numFmtId="176" fontId="10" fillId="0" borderId="41" xfId="0" applyNumberFormat="1" applyFont="1" applyBorder="1" applyAlignment="1">
      <alignment vertical="center"/>
    </xf>
    <xf numFmtId="176" fontId="10" fillId="0" borderId="42" xfId="0" applyNumberFormat="1" applyFont="1" applyBorder="1" applyAlignment="1">
      <alignment vertical="center"/>
    </xf>
    <xf numFmtId="176" fontId="10" fillId="0" borderId="43" xfId="0" applyNumberFormat="1" applyFont="1" applyBorder="1" applyAlignment="1">
      <alignment vertical="center"/>
    </xf>
    <xf numFmtId="0" fontId="17" fillId="0" borderId="45" xfId="0" applyFont="1" applyBorder="1" applyAlignment="1">
      <alignment horizontal="center" vertical="center"/>
    </xf>
    <xf numFmtId="176" fontId="18" fillId="0" borderId="46" xfId="0" applyNumberFormat="1" applyFont="1" applyBorder="1" applyAlignment="1">
      <alignment vertical="center"/>
    </xf>
    <xf numFmtId="176" fontId="18" fillId="0" borderId="47" xfId="0" applyNumberFormat="1" applyFont="1" applyBorder="1" applyAlignment="1">
      <alignment vertical="center"/>
    </xf>
    <xf numFmtId="176" fontId="18" fillId="0" borderId="48" xfId="0" applyNumberFormat="1" applyFont="1" applyBorder="1" applyAlignment="1">
      <alignment vertical="center"/>
    </xf>
    <xf numFmtId="0" fontId="1" fillId="0" borderId="0" xfId="0" applyFont="1" applyAlignment="1">
      <alignment vertical="center"/>
    </xf>
    <xf numFmtId="0" fontId="17" fillId="0" borderId="49" xfId="0" applyFont="1" applyBorder="1" applyAlignment="1">
      <alignment horizontal="center" vertical="center"/>
    </xf>
    <xf numFmtId="176" fontId="18" fillId="0" borderId="50" xfId="0" applyNumberFormat="1" applyFont="1" applyBorder="1" applyAlignment="1">
      <alignment vertical="center"/>
    </xf>
    <xf numFmtId="176" fontId="18" fillId="0" borderId="51" xfId="0" applyNumberFormat="1" applyFont="1" applyBorder="1" applyAlignment="1">
      <alignment vertical="center"/>
    </xf>
    <xf numFmtId="176" fontId="18" fillId="0" borderId="52" xfId="0" applyNumberFormat="1" applyFont="1" applyBorder="1" applyAlignment="1">
      <alignment vertical="center"/>
    </xf>
    <xf numFmtId="176" fontId="18" fillId="0" borderId="10" xfId="0" applyNumberFormat="1" applyFont="1" applyBorder="1" applyAlignment="1">
      <alignment vertical="center"/>
    </xf>
    <xf numFmtId="177" fontId="19" fillId="0" borderId="44" xfId="0" applyNumberFormat="1" applyFont="1" applyBorder="1" applyAlignment="1">
      <alignment vertical="center"/>
    </xf>
    <xf numFmtId="176" fontId="9" fillId="0" borderId="45" xfId="0" applyNumberFormat="1" applyFont="1" applyBorder="1" applyAlignment="1">
      <alignment horizontal="center" vertical="center"/>
    </xf>
    <xf numFmtId="178" fontId="19" fillId="0" borderId="46" xfId="0" applyNumberFormat="1" applyFont="1" applyBorder="1">
      <alignment vertical="center"/>
    </xf>
    <xf numFmtId="178" fontId="20" fillId="0" borderId="45" xfId="0" applyNumberFormat="1" applyFont="1" applyBorder="1" applyAlignment="1">
      <alignment horizontal="center" vertical="center"/>
    </xf>
    <xf numFmtId="0" fontId="9" fillId="0" borderId="28" xfId="0" applyFont="1" applyBorder="1" applyAlignment="1">
      <alignment horizontal="left" vertical="center"/>
    </xf>
    <xf numFmtId="0" fontId="9" fillId="0" borderId="53" xfId="0" applyFont="1" applyBorder="1" applyAlignment="1">
      <alignment horizontal="left" vertical="center"/>
    </xf>
    <xf numFmtId="0" fontId="1" fillId="0" borderId="53" xfId="0" applyFont="1" applyBorder="1">
      <alignment vertical="center"/>
    </xf>
    <xf numFmtId="0" fontId="11" fillId="0" borderId="53" xfId="0" applyFont="1" applyBorder="1" applyAlignment="1">
      <alignment horizontal="right"/>
    </xf>
    <xf numFmtId="0" fontId="11" fillId="0" borderId="54" xfId="0" applyFont="1" applyBorder="1" applyAlignment="1">
      <alignment horizontal="right"/>
    </xf>
    <xf numFmtId="0" fontId="11" fillId="0" borderId="55" xfId="0" applyFont="1" applyBorder="1" applyAlignment="1">
      <alignment horizontal="right"/>
    </xf>
    <xf numFmtId="0" fontId="9" fillId="0" borderId="22" xfId="0" applyFont="1" applyBorder="1" applyAlignment="1">
      <alignment horizontal="left" vertical="center"/>
    </xf>
    <xf numFmtId="0" fontId="9" fillId="0" borderId="0" xfId="0" applyFont="1" applyBorder="1" applyAlignment="1">
      <alignment horizontal="left" vertical="center"/>
    </xf>
    <xf numFmtId="0" fontId="22" fillId="0" borderId="0" xfId="0" applyFont="1" applyBorder="1" applyAlignment="1">
      <alignment horizontal="right"/>
    </xf>
    <xf numFmtId="0" fontId="23" fillId="0" borderId="55" xfId="0" applyFont="1" applyBorder="1" applyAlignment="1">
      <alignment vertical="center"/>
    </xf>
    <xf numFmtId="0" fontId="1" fillId="0" borderId="22" xfId="0" applyFont="1" applyBorder="1">
      <alignment vertical="center"/>
    </xf>
    <xf numFmtId="0" fontId="1" fillId="2" borderId="47"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55" xfId="0" applyFont="1" applyBorder="1" applyAlignment="1">
      <alignment horizontal="center" vertical="center"/>
    </xf>
    <xf numFmtId="0" fontId="21" fillId="0" borderId="57" xfId="0" applyFont="1" applyBorder="1" applyAlignment="1">
      <alignment horizontal="center" vertical="center"/>
    </xf>
    <xf numFmtId="176" fontId="10" fillId="0" borderId="47" xfId="0" applyNumberFormat="1" applyFont="1" applyBorder="1">
      <alignment vertical="center"/>
    </xf>
    <xf numFmtId="0" fontId="1" fillId="0" borderId="55" xfId="0" applyFont="1" applyBorder="1" applyAlignment="1">
      <alignment horizontal="left" vertical="center"/>
    </xf>
    <xf numFmtId="0" fontId="8" fillId="0" borderId="0" xfId="0" applyFont="1">
      <alignment vertical="center"/>
    </xf>
    <xf numFmtId="0" fontId="1" fillId="0" borderId="0" xfId="0" applyFont="1" applyBorder="1" applyAlignment="1">
      <alignment horizontal="center" vertical="center"/>
    </xf>
    <xf numFmtId="0" fontId="1" fillId="0" borderId="55" xfId="0" applyFont="1" applyBorder="1">
      <alignment vertical="center"/>
    </xf>
    <xf numFmtId="0" fontId="23" fillId="0" borderId="0" xfId="0" applyFont="1" applyBorder="1" applyAlignment="1">
      <alignment vertical="center"/>
    </xf>
    <xf numFmtId="0" fontId="8" fillId="0" borderId="27" xfId="0" applyFont="1" applyBorder="1" applyAlignment="1">
      <alignment horizontal="center" vertical="center"/>
    </xf>
    <xf numFmtId="176" fontId="18" fillId="0" borderId="58" xfId="0" applyNumberFormat="1" applyFont="1" applyBorder="1">
      <alignment vertical="center"/>
    </xf>
    <xf numFmtId="176" fontId="10" fillId="0" borderId="37" xfId="0" applyNumberFormat="1" applyFont="1" applyBorder="1">
      <alignment vertical="center"/>
    </xf>
    <xf numFmtId="176" fontId="10" fillId="0" borderId="42" xfId="0" applyNumberFormat="1" applyFont="1" applyBorder="1">
      <alignment vertical="center"/>
    </xf>
    <xf numFmtId="0" fontId="1" fillId="0" borderId="33" xfId="0" applyFont="1" applyBorder="1">
      <alignment vertical="center"/>
    </xf>
    <xf numFmtId="0" fontId="1" fillId="0" borderId="10" xfId="0" applyFont="1" applyBorder="1">
      <alignment vertical="center"/>
    </xf>
    <xf numFmtId="0" fontId="1" fillId="0" borderId="52" xfId="0" applyFont="1"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9" fillId="0" borderId="0" xfId="0" applyFont="1" applyAlignment="1">
      <alignment horizontal="left"/>
    </xf>
    <xf numFmtId="0" fontId="12" fillId="0" borderId="0" xfId="0" applyFont="1" applyAlignment="1">
      <alignment horizontal="right"/>
    </xf>
    <xf numFmtId="0" fontId="17" fillId="0" borderId="19" xfId="0" applyFont="1" applyBorder="1" applyAlignment="1">
      <alignment horizontal="center" vertical="center"/>
    </xf>
    <xf numFmtId="176" fontId="23" fillId="0" borderId="20" xfId="0" applyNumberFormat="1" applyFont="1" applyBorder="1">
      <alignment vertical="center"/>
    </xf>
    <xf numFmtId="0" fontId="17" fillId="0" borderId="23" xfId="0" applyFont="1" applyBorder="1" applyAlignment="1">
      <alignment horizontal="center" vertical="center"/>
    </xf>
    <xf numFmtId="176" fontId="23" fillId="0" borderId="25" xfId="0" applyNumberFormat="1" applyFont="1" applyBorder="1">
      <alignment vertical="center"/>
    </xf>
    <xf numFmtId="176" fontId="23" fillId="0" borderId="26" xfId="0" applyNumberFormat="1" applyFont="1" applyBorder="1">
      <alignment vertical="center"/>
    </xf>
    <xf numFmtId="176" fontId="23" fillId="0" borderId="27" xfId="0" applyNumberFormat="1" applyFont="1" applyBorder="1">
      <alignment vertical="center"/>
    </xf>
    <xf numFmtId="0" fontId="17" fillId="0" borderId="29" xfId="0" applyFont="1" applyBorder="1" applyAlignment="1">
      <alignment horizontal="center" vertical="center"/>
    </xf>
    <xf numFmtId="176" fontId="18" fillId="0" borderId="30" xfId="0" applyNumberFormat="1" applyFont="1" applyBorder="1">
      <alignment vertical="center"/>
    </xf>
    <xf numFmtId="176" fontId="18" fillId="0" borderId="31" xfId="0" applyNumberFormat="1" applyFont="1" applyBorder="1">
      <alignment vertical="center"/>
    </xf>
    <xf numFmtId="176" fontId="18" fillId="0" borderId="32" xfId="0" applyNumberFormat="1" applyFont="1" applyBorder="1">
      <alignment vertical="center"/>
    </xf>
    <xf numFmtId="0" fontId="1" fillId="0" borderId="0" xfId="0" applyFont="1" applyAlignment="1">
      <alignment horizontal="left" vertical="center"/>
    </xf>
    <xf numFmtId="0" fontId="17" fillId="0" borderId="35" xfId="0" applyFont="1" applyBorder="1" applyAlignment="1">
      <alignment horizontal="center" vertical="center"/>
    </xf>
    <xf numFmtId="176" fontId="23" fillId="0" borderId="36" xfId="0" applyNumberFormat="1" applyFont="1" applyBorder="1">
      <alignment vertical="center"/>
    </xf>
    <xf numFmtId="176" fontId="23" fillId="0" borderId="37" xfId="0" applyNumberFormat="1" applyFont="1" applyBorder="1">
      <alignment vertical="center"/>
    </xf>
    <xf numFmtId="176" fontId="23" fillId="0" borderId="38" xfId="0" applyNumberFormat="1" applyFont="1" applyBorder="1">
      <alignment vertical="center"/>
    </xf>
    <xf numFmtId="0" fontId="1" fillId="0" borderId="10" xfId="0" applyFont="1" applyBorder="1" applyAlignment="1">
      <alignment horizontal="left" vertical="center"/>
    </xf>
    <xf numFmtId="0" fontId="17" fillId="0" borderId="40" xfId="0" applyFont="1" applyBorder="1" applyAlignment="1">
      <alignment horizontal="center" vertical="center"/>
    </xf>
    <xf numFmtId="176" fontId="23" fillId="0" borderId="41" xfId="0" applyNumberFormat="1" applyFont="1" applyBorder="1">
      <alignment vertical="center"/>
    </xf>
    <xf numFmtId="176" fontId="23" fillId="0" borderId="42" xfId="0" applyNumberFormat="1" applyFont="1" applyBorder="1">
      <alignment vertical="center"/>
    </xf>
    <xf numFmtId="176" fontId="23" fillId="0" borderId="43" xfId="0" applyNumberFormat="1" applyFont="1" applyBorder="1">
      <alignment vertical="center"/>
    </xf>
    <xf numFmtId="0" fontId="17" fillId="0" borderId="45" xfId="0" applyFont="1" applyBorder="1" applyAlignment="1">
      <alignment horizontal="center" vertical="center"/>
    </xf>
    <xf numFmtId="176" fontId="18" fillId="0" borderId="46" xfId="0" applyNumberFormat="1" applyFont="1" applyBorder="1">
      <alignment vertical="center"/>
    </xf>
    <xf numFmtId="176" fontId="18" fillId="0" borderId="47" xfId="0" applyNumberFormat="1" applyFont="1" applyBorder="1">
      <alignment vertical="center"/>
    </xf>
    <xf numFmtId="176" fontId="18" fillId="0" borderId="48" xfId="0" applyNumberFormat="1" applyFont="1" applyBorder="1">
      <alignment vertical="center"/>
    </xf>
    <xf numFmtId="0" fontId="17" fillId="0" borderId="49" xfId="0" applyFont="1" applyBorder="1" applyAlignment="1">
      <alignment horizontal="center" vertical="center"/>
    </xf>
    <xf numFmtId="176" fontId="18" fillId="0" borderId="50" xfId="0" applyNumberFormat="1" applyFont="1" applyBorder="1">
      <alignment vertical="center"/>
    </xf>
    <xf numFmtId="176" fontId="18" fillId="0" borderId="51" xfId="0" applyNumberFormat="1" applyFont="1" applyBorder="1">
      <alignment vertical="center"/>
    </xf>
    <xf numFmtId="176" fontId="18" fillId="0" borderId="52" xfId="0" applyNumberFormat="1" applyFont="1" applyBorder="1">
      <alignment vertical="center"/>
    </xf>
    <xf numFmtId="176" fontId="18" fillId="0" borderId="10" xfId="0" applyNumberFormat="1" applyFont="1" applyBorder="1">
      <alignment vertical="center"/>
    </xf>
    <xf numFmtId="177" fontId="19" fillId="0" borderId="44" xfId="0" applyNumberFormat="1" applyFont="1" applyBorder="1">
      <alignment vertical="center"/>
    </xf>
    <xf numFmtId="176" fontId="9" fillId="0" borderId="45" xfId="0" applyNumberFormat="1" applyFont="1" applyBorder="1" applyAlignment="1">
      <alignment horizontal="center" vertical="center"/>
    </xf>
    <xf numFmtId="0" fontId="9" fillId="0" borderId="0" xfId="0" applyFont="1" applyAlignment="1">
      <alignment horizontal="left" vertical="center"/>
    </xf>
    <xf numFmtId="0" fontId="23" fillId="0" borderId="55" xfId="0" applyFont="1" applyBorder="1">
      <alignment vertical="center"/>
    </xf>
    <xf numFmtId="176" fontId="23" fillId="0" borderId="47" xfId="0" applyNumberFormat="1" applyFont="1" applyBorder="1">
      <alignment vertical="center"/>
    </xf>
    <xf numFmtId="0" fontId="23" fillId="0" borderId="0" xfId="0" applyFont="1">
      <alignment vertical="center"/>
    </xf>
    <xf numFmtId="0" fontId="22" fillId="0" borderId="0" xfId="0" applyFont="1" applyAlignment="1">
      <alignment horizontal="right"/>
    </xf>
    <xf numFmtId="0" fontId="8" fillId="0" borderId="27" xfId="0" applyFont="1" applyBorder="1" applyAlignment="1">
      <alignment horizontal="center" vertical="center"/>
    </xf>
    <xf numFmtId="176" fontId="18" fillId="0" borderId="58" xfId="0" applyNumberFormat="1" applyFont="1" applyBorder="1">
      <alignment vertical="center"/>
    </xf>
    <xf numFmtId="176" fontId="1" fillId="0" borderId="42" xfId="0" applyNumberFormat="1" applyFont="1" applyBorder="1">
      <alignment vertical="center"/>
    </xf>
    <xf numFmtId="176" fontId="1" fillId="0" borderId="37" xfId="0" applyNumberFormat="1" applyFont="1" applyBorder="1">
      <alignment vertical="center"/>
    </xf>
    <xf numFmtId="0" fontId="15" fillId="0" borderId="18" xfId="0" applyFont="1" applyBorder="1" applyAlignment="1">
      <alignment horizontal="left" vertical="center"/>
    </xf>
    <xf numFmtId="176" fontId="1" fillId="0" borderId="21" xfId="0" applyNumberFormat="1" applyFont="1" applyBorder="1" applyAlignment="1">
      <alignment horizontal="center" vertical="center"/>
    </xf>
    <xf numFmtId="176" fontId="1" fillId="0" borderId="21" xfId="0" applyNumberFormat="1" applyFont="1" applyBorder="1" applyAlignment="1">
      <alignment horizontal="center" vertical="center" wrapText="1"/>
    </xf>
    <xf numFmtId="0" fontId="9" fillId="0" borderId="21" xfId="0" applyFont="1" applyBorder="1" applyAlignment="1">
      <alignment horizontal="center" vertical="center"/>
    </xf>
    <xf numFmtId="0" fontId="15" fillId="0" borderId="22" xfId="0" applyFont="1" applyBorder="1" applyAlignment="1">
      <alignment horizontal="left" vertical="center"/>
    </xf>
    <xf numFmtId="176" fontId="1" fillId="0" borderId="24" xfId="0" applyNumberFormat="1" applyFont="1" applyBorder="1" applyAlignment="1">
      <alignment horizontal="center" vertical="center"/>
    </xf>
    <xf numFmtId="0" fontId="15" fillId="0" borderId="28" xfId="0" applyFont="1" applyBorder="1" applyAlignment="1">
      <alignment horizontal="left" vertical="center"/>
    </xf>
    <xf numFmtId="0" fontId="1" fillId="0" borderId="33" xfId="0" applyFont="1" applyBorder="1" applyAlignment="1">
      <alignment horizontal="left" vertical="center"/>
    </xf>
    <xf numFmtId="0" fontId="8" fillId="0" borderId="34" xfId="0" applyFont="1" applyBorder="1" applyAlignment="1">
      <alignment horizontal="left" vertical="center"/>
    </xf>
    <xf numFmtId="0" fontId="8" fillId="0" borderId="39" xfId="0" applyFont="1" applyBorder="1" applyAlignment="1">
      <alignment horizontal="left" vertical="center"/>
    </xf>
    <xf numFmtId="0" fontId="15" fillId="0" borderId="44" xfId="0" applyFont="1" applyBorder="1" applyAlignment="1">
      <alignment vertical="center"/>
    </xf>
    <xf numFmtId="0" fontId="15" fillId="0" borderId="33" xfId="0" applyFont="1" applyBorder="1" applyAlignment="1">
      <alignment horizontal="left" vertical="center"/>
    </xf>
    <xf numFmtId="0" fontId="15" fillId="0" borderId="44" xfId="0" applyFont="1" applyBorder="1" applyAlignment="1">
      <alignment horizontal="left" vertical="center"/>
    </xf>
    <xf numFmtId="0" fontId="6" fillId="0" borderId="22" xfId="0" applyFont="1" applyBorder="1" applyAlignment="1">
      <alignment horizontal="left" vertical="center"/>
    </xf>
    <xf numFmtId="0" fontId="21" fillId="0" borderId="0" xfId="0" applyFont="1" applyBorder="1" applyAlignment="1">
      <alignment horizontal="left" vertical="center"/>
    </xf>
    <xf numFmtId="0" fontId="15" fillId="0" borderId="22" xfId="0" applyFont="1" applyBorder="1" applyAlignment="1">
      <alignment horizontal="left"/>
    </xf>
    <xf numFmtId="0" fontId="22" fillId="0" borderId="0" xfId="0" applyFont="1" applyBorder="1" applyAlignment="1">
      <alignment horizontal="right"/>
    </xf>
    <xf numFmtId="0" fontId="1" fillId="2" borderId="46" xfId="0" applyFont="1" applyFill="1" applyBorder="1" applyAlignment="1">
      <alignment horizontal="center" vertical="center"/>
    </xf>
    <xf numFmtId="0" fontId="8" fillId="2" borderId="45" xfId="0" applyFont="1" applyFill="1" applyBorder="1" applyAlignment="1">
      <alignment horizontal="center" vertical="center"/>
    </xf>
    <xf numFmtId="0" fontId="21" fillId="0" borderId="44" xfId="0" applyFont="1" applyBorder="1" applyAlignment="1">
      <alignment horizontal="left" vertical="center"/>
    </xf>
    <xf numFmtId="0" fontId="10" fillId="0" borderId="45" xfId="0" applyFont="1" applyBorder="1" applyAlignment="1">
      <alignment horizontal="left" vertical="center"/>
    </xf>
    <xf numFmtId="0" fontId="8" fillId="0" borderId="28" xfId="0" applyFont="1" applyBorder="1" applyAlignment="1">
      <alignment horizontal="left" vertical="center"/>
    </xf>
    <xf numFmtId="0" fontId="10" fillId="0" borderId="59" xfId="0" applyFont="1" applyBorder="1" applyAlignment="1">
      <alignment horizontal="left" vertical="center"/>
    </xf>
    <xf numFmtId="0" fontId="1" fillId="0" borderId="50" xfId="0" applyFont="1" applyBorder="1" applyAlignment="1">
      <alignment horizontal="center" vertical="center"/>
    </xf>
    <xf numFmtId="0" fontId="10" fillId="0" borderId="37" xfId="0" applyFont="1" applyBorder="1" applyAlignment="1">
      <alignment horizontal="left" vertical="center" wrapText="1"/>
    </xf>
    <xf numFmtId="0" fontId="10" fillId="0" borderId="35" xfId="0" applyFont="1" applyBorder="1" applyAlignment="1">
      <alignment horizontal="left" vertical="center"/>
    </xf>
    <xf numFmtId="0" fontId="10" fillId="0" borderId="16" xfId="0" applyFont="1" applyBorder="1" applyAlignment="1">
      <alignment horizontal="left" vertical="center"/>
    </xf>
    <xf numFmtId="0" fontId="10" fillId="0" borderId="37" xfId="0" applyFont="1" applyBorder="1" applyAlignment="1">
      <alignment horizontal="left" vertical="center"/>
    </xf>
    <xf numFmtId="0" fontId="10" fillId="0" borderId="42" xfId="0" applyFont="1" applyBorder="1" applyAlignment="1">
      <alignment horizontal="left" vertical="center"/>
    </xf>
    <xf numFmtId="0" fontId="10" fillId="0" borderId="40" xfId="0" applyFont="1" applyBorder="1" applyAlignment="1">
      <alignment horizontal="left" vertical="center"/>
    </xf>
    <xf numFmtId="0" fontId="1" fillId="2" borderId="46" xfId="0" applyFont="1" applyFill="1" applyBorder="1" applyAlignment="1">
      <alignment horizontal="left" vertical="center"/>
    </xf>
    <xf numFmtId="0" fontId="24" fillId="0" borderId="1" xfId="0" applyFont="1" applyBorder="1" applyAlignment="1">
      <alignment horizontal="left" vertical="center"/>
    </xf>
    <xf numFmtId="0" fontId="15" fillId="0" borderId="44" xfId="0" applyFont="1" applyBorder="1">
      <alignment vertical="center"/>
    </xf>
    <xf numFmtId="0" fontId="24" fillId="0" borderId="45" xfId="0" applyFont="1" applyBorder="1" applyAlignment="1">
      <alignment horizontal="left" vertical="center"/>
    </xf>
    <xf numFmtId="0" fontId="1" fillId="0" borderId="59" xfId="0" applyFont="1" applyBorder="1" applyAlignment="1">
      <alignment horizontal="left" vertical="center"/>
    </xf>
    <xf numFmtId="0" fontId="24" fillId="0" borderId="37" xfId="0" applyFont="1" applyBorder="1" applyAlignment="1">
      <alignment horizontal="left" vertical="center" wrapText="1"/>
    </xf>
    <xf numFmtId="0" fontId="24" fillId="0" borderId="35" xfId="0" applyFont="1" applyBorder="1" applyAlignment="1">
      <alignment horizontal="left" vertical="center"/>
    </xf>
    <xf numFmtId="0" fontId="24" fillId="0" borderId="16" xfId="0" applyFont="1" applyBorder="1" applyAlignment="1">
      <alignment horizontal="left" vertical="center"/>
    </xf>
    <xf numFmtId="0" fontId="24" fillId="0" borderId="37" xfId="0" applyFont="1" applyBorder="1" applyAlignment="1">
      <alignment horizontal="left" vertical="center"/>
    </xf>
    <xf numFmtId="0" fontId="23" fillId="0" borderId="42" xfId="0" applyFont="1" applyBorder="1" applyAlignment="1">
      <alignment horizontal="left" vertical="center"/>
    </xf>
    <xf numFmtId="0" fontId="1" fillId="0" borderId="40" xfId="0" applyFont="1" applyBorder="1" applyAlignment="1">
      <alignment horizontal="left" vertical="center"/>
    </xf>
    <xf numFmtId="0" fontId="1" fillId="0" borderId="35" xfId="0" applyFont="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6"/>
  <sheetViews>
    <sheetView topLeftCell="A55" zoomScaleNormal="100" zoomScalePageLayoutView="60" workbookViewId="0"/>
  </sheetViews>
  <sheetFormatPr defaultRowHeight="18" x14ac:dyDescent="0.45"/>
  <cols>
    <col min="1" max="1" width="0.8984375" style="15"/>
    <col min="2" max="3" width="3.5" style="15"/>
    <col min="4" max="4" width="16.69921875" style="15"/>
    <col min="5" max="5" width="15.5" style="15"/>
    <col min="6" max="6" width="3.59765625" style="16"/>
    <col min="7" max="7" width="11.69921875" style="15"/>
    <col min="8" max="11" width="12.59765625" style="15"/>
    <col min="12" max="12" width="3.5" style="15"/>
    <col min="13" max="13" width="13.19921875" style="15"/>
    <col min="14" max="14" width="3.5" style="15"/>
    <col min="15" max="15" width="0.8984375" style="15"/>
    <col min="16" max="16" width="19.59765625" style="15"/>
    <col min="17" max="1025" width="9" style="15"/>
  </cols>
  <sheetData>
    <row r="1" spans="1:24" ht="26.4" x14ac:dyDescent="0.3">
      <c r="A1"/>
      <c r="B1" s="17"/>
      <c r="C1" s="17"/>
      <c r="D1" s="17"/>
      <c r="E1" s="17"/>
      <c r="F1" s="18"/>
      <c r="G1" s="17"/>
      <c r="H1" s="17"/>
      <c r="I1" s="17"/>
      <c r="J1" s="17"/>
      <c r="K1" s="19"/>
      <c r="L1" s="19"/>
      <c r="M1" s="14" t="s">
        <v>0</v>
      </c>
      <c r="N1" s="14"/>
      <c r="O1" s="19"/>
      <c r="P1"/>
      <c r="Q1"/>
      <c r="R1"/>
      <c r="S1"/>
      <c r="T1"/>
      <c r="U1"/>
      <c r="V1"/>
      <c r="W1"/>
      <c r="X1"/>
    </row>
    <row r="2" spans="1:24" ht="19.2" x14ac:dyDescent="0.45">
      <c r="A2"/>
      <c r="B2"/>
      <c r="C2"/>
      <c r="D2" s="20"/>
      <c r="E2" s="13" t="s">
        <v>1</v>
      </c>
      <c r="F2" s="13"/>
      <c r="G2" s="13"/>
      <c r="H2" s="13"/>
      <c r="I2" s="13"/>
      <c r="J2" s="13"/>
      <c r="K2" s="13"/>
      <c r="L2" s="21"/>
      <c r="M2"/>
      <c r="N2"/>
      <c r="P2"/>
      <c r="Q2"/>
      <c r="R2"/>
      <c r="S2"/>
      <c r="T2"/>
      <c r="U2"/>
      <c r="V2"/>
      <c r="W2"/>
      <c r="X2"/>
    </row>
    <row r="3" spans="1:24" ht="25.5" customHeight="1" x14ac:dyDescent="0.45">
      <c r="A3"/>
      <c r="B3" s="22"/>
      <c r="C3" s="22"/>
      <c r="D3" s="22"/>
      <c r="E3" s="22"/>
      <c r="F3" s="23"/>
      <c r="G3" s="22"/>
      <c r="H3" s="22"/>
      <c r="I3" s="22"/>
      <c r="J3" s="22"/>
      <c r="K3" s="21"/>
      <c r="L3"/>
      <c r="M3"/>
      <c r="N3"/>
      <c r="P3"/>
      <c r="Q3"/>
      <c r="R3"/>
      <c r="S3"/>
      <c r="T3"/>
      <c r="U3"/>
      <c r="V3"/>
      <c r="W3"/>
      <c r="X3"/>
    </row>
    <row r="4" spans="1:24" ht="45" customHeight="1" x14ac:dyDescent="0.25">
      <c r="A4" s="24"/>
      <c r="B4" s="12" t="s">
        <v>2</v>
      </c>
      <c r="C4" s="12"/>
      <c r="D4" s="12"/>
      <c r="E4" s="11" t="s">
        <v>3</v>
      </c>
      <c r="F4" s="11"/>
      <c r="G4" s="11"/>
      <c r="H4" s="11"/>
      <c r="I4" s="11"/>
      <c r="J4" s="11"/>
      <c r="K4" s="11"/>
      <c r="L4" s="10" t="s">
        <v>4</v>
      </c>
      <c r="M4" s="9">
        <v>0.05</v>
      </c>
      <c r="N4" s="9"/>
      <c r="P4"/>
      <c r="Q4"/>
      <c r="R4"/>
      <c r="S4"/>
      <c r="T4"/>
      <c r="U4"/>
      <c r="V4"/>
      <c r="W4"/>
      <c r="X4"/>
    </row>
    <row r="5" spans="1:24" ht="33" customHeight="1" x14ac:dyDescent="0.45">
      <c r="A5" s="24"/>
      <c r="B5" s="12"/>
      <c r="C5" s="12"/>
      <c r="D5" s="12"/>
      <c r="E5" s="8" t="s">
        <v>5</v>
      </c>
      <c r="F5" s="8"/>
      <c r="G5" s="8"/>
      <c r="H5" s="8"/>
      <c r="I5" s="8"/>
      <c r="J5" s="8"/>
      <c r="K5" s="8"/>
      <c r="L5" s="10"/>
      <c r="M5" s="9"/>
      <c r="N5" s="9"/>
      <c r="P5"/>
      <c r="Q5"/>
      <c r="R5" s="21"/>
      <c r="S5"/>
      <c r="T5"/>
      <c r="U5"/>
      <c r="V5"/>
      <c r="W5"/>
      <c r="X5"/>
    </row>
    <row r="6" spans="1:24" ht="42.75" customHeight="1" x14ac:dyDescent="0.5">
      <c r="B6" s="7" t="s">
        <v>6</v>
      </c>
      <c r="C6" s="7"/>
      <c r="D6" s="7"/>
      <c r="E6" s="25"/>
      <c r="F6"/>
      <c r="G6"/>
      <c r="H6"/>
      <c r="I6"/>
      <c r="J6" s="21"/>
      <c r="K6" s="21"/>
      <c r="L6"/>
      <c r="M6"/>
      <c r="N6" s="26"/>
      <c r="P6"/>
      <c r="Q6"/>
      <c r="R6"/>
      <c r="S6"/>
      <c r="T6"/>
      <c r="U6"/>
      <c r="V6"/>
      <c r="W6"/>
      <c r="X6"/>
    </row>
    <row r="7" spans="1:24" ht="62.25" customHeight="1" x14ac:dyDescent="0.45">
      <c r="B7" s="6"/>
      <c r="C7" s="6"/>
      <c r="D7" s="6"/>
      <c r="E7" s="6"/>
      <c r="F7" s="6"/>
      <c r="G7" s="6"/>
      <c r="H7" s="6"/>
      <c r="I7" s="6"/>
      <c r="J7" s="6"/>
      <c r="K7" s="6"/>
      <c r="L7" s="6"/>
      <c r="M7" s="6"/>
      <c r="N7" s="6"/>
      <c r="P7"/>
      <c r="Q7"/>
      <c r="R7"/>
      <c r="S7"/>
      <c r="T7"/>
      <c r="U7"/>
      <c r="V7"/>
      <c r="W7"/>
      <c r="X7"/>
    </row>
    <row r="8" spans="1:24" ht="36" customHeight="1" x14ac:dyDescent="0.45">
      <c r="B8" s="27"/>
      <c r="C8" s="27"/>
      <c r="D8" s="27"/>
      <c r="E8" s="27"/>
      <c r="F8" s="28"/>
      <c r="G8" s="27"/>
      <c r="H8" s="27"/>
      <c r="I8" s="27"/>
      <c r="J8" s="29"/>
      <c r="K8" s="29"/>
      <c r="L8" s="29"/>
      <c r="M8" s="30" t="s">
        <v>7</v>
      </c>
      <c r="N8" s="30"/>
      <c r="P8"/>
      <c r="Q8"/>
      <c r="R8"/>
      <c r="S8"/>
      <c r="T8"/>
      <c r="U8"/>
      <c r="V8"/>
      <c r="W8"/>
      <c r="X8"/>
    </row>
    <row r="9" spans="1:24" ht="24.9" customHeight="1" x14ac:dyDescent="0.45">
      <c r="B9" s="5" t="s">
        <v>8</v>
      </c>
      <c r="C9" s="5"/>
      <c r="D9" s="5"/>
      <c r="E9" s="5"/>
      <c r="F9" s="5"/>
      <c r="G9" s="4" t="s">
        <v>9</v>
      </c>
      <c r="H9" s="3" t="s">
        <v>10</v>
      </c>
      <c r="I9" s="3"/>
      <c r="J9" s="3"/>
      <c r="K9" s="2" t="s">
        <v>11</v>
      </c>
      <c r="L9" s="2"/>
      <c r="M9" s="1" t="s">
        <v>12</v>
      </c>
      <c r="N9" s="1"/>
      <c r="P9"/>
      <c r="Q9"/>
      <c r="R9"/>
      <c r="S9"/>
      <c r="T9"/>
      <c r="U9"/>
      <c r="V9"/>
      <c r="W9"/>
      <c r="X9"/>
    </row>
    <row r="10" spans="1:24" ht="24.9" customHeight="1" x14ac:dyDescent="0.45">
      <c r="B10" s="5"/>
      <c r="C10" s="5"/>
      <c r="D10" s="5"/>
      <c r="E10" s="5"/>
      <c r="F10" s="5"/>
      <c r="G10" s="4"/>
      <c r="H10" s="31" t="s">
        <v>13</v>
      </c>
      <c r="I10" s="32" t="s">
        <v>14</v>
      </c>
      <c r="J10" s="33" t="s">
        <v>15</v>
      </c>
      <c r="K10" s="2"/>
      <c r="L10" s="2"/>
      <c r="M10" s="1"/>
      <c r="N10" s="1"/>
      <c r="P10"/>
      <c r="Q10"/>
      <c r="R10"/>
      <c r="S10"/>
      <c r="T10"/>
      <c r="U10"/>
      <c r="V10"/>
      <c r="W10"/>
      <c r="X10"/>
    </row>
    <row r="11" spans="1:24" ht="24.9" customHeight="1" x14ac:dyDescent="0.45">
      <c r="B11" s="142" t="s">
        <v>16</v>
      </c>
      <c r="C11" s="142"/>
      <c r="D11" s="142"/>
      <c r="E11" s="142"/>
      <c r="F11" s="34" t="s">
        <v>17</v>
      </c>
      <c r="G11" s="35"/>
      <c r="H11" s="143"/>
      <c r="I11" s="143"/>
      <c r="J11" s="143"/>
      <c r="K11" s="144"/>
      <c r="L11" s="144"/>
      <c r="M11" s="145"/>
      <c r="N11" s="145"/>
      <c r="P11"/>
      <c r="Q11"/>
      <c r="R11"/>
      <c r="S11"/>
      <c r="T11"/>
      <c r="U11"/>
      <c r="V11"/>
      <c r="W11"/>
      <c r="X11"/>
    </row>
    <row r="12" spans="1:24" ht="24.9" customHeight="1" x14ac:dyDescent="0.45">
      <c r="B12" s="146" t="s">
        <v>18</v>
      </c>
      <c r="C12" s="146"/>
      <c r="D12" s="146"/>
      <c r="E12" s="146"/>
      <c r="F12" s="36" t="s">
        <v>19</v>
      </c>
      <c r="G12" s="147"/>
      <c r="H12" s="37"/>
      <c r="I12" s="38"/>
      <c r="J12" s="39"/>
      <c r="K12" s="144"/>
      <c r="L12" s="144"/>
      <c r="M12" s="145"/>
      <c r="N12" s="145"/>
      <c r="P12" s="40"/>
      <c r="Q12"/>
      <c r="R12"/>
      <c r="S12"/>
      <c r="T12"/>
      <c r="U12"/>
      <c r="V12"/>
      <c r="W12"/>
      <c r="X12"/>
    </row>
    <row r="13" spans="1:24" ht="24.9" customHeight="1" x14ac:dyDescent="0.45">
      <c r="B13" s="148" t="s">
        <v>20</v>
      </c>
      <c r="C13" s="148"/>
      <c r="D13" s="148"/>
      <c r="E13" s="148"/>
      <c r="F13" s="41" t="s">
        <v>21</v>
      </c>
      <c r="G13" s="147"/>
      <c r="H13" s="42">
        <f>H14+H15</f>
        <v>0</v>
      </c>
      <c r="I13" s="43">
        <f>I14+I15</f>
        <v>0</v>
      </c>
      <c r="J13" s="44">
        <f>J14+J15</f>
        <v>0</v>
      </c>
      <c r="K13" s="144"/>
      <c r="L13" s="144"/>
      <c r="M13" s="145"/>
      <c r="N13" s="145"/>
      <c r="P13" s="40"/>
      <c r="Q13"/>
      <c r="R13"/>
      <c r="S13"/>
      <c r="T13"/>
      <c r="U13"/>
      <c r="V13"/>
      <c r="W13"/>
      <c r="X13"/>
    </row>
    <row r="14" spans="1:24" ht="24.9" customHeight="1" x14ac:dyDescent="0.45">
      <c r="B14" s="149"/>
      <c r="C14" s="45"/>
      <c r="D14" s="150" t="s">
        <v>22</v>
      </c>
      <c r="E14" s="150"/>
      <c r="F14" s="46" t="s">
        <v>23</v>
      </c>
      <c r="G14" s="147"/>
      <c r="H14" s="47"/>
      <c r="I14" s="48"/>
      <c r="J14" s="49"/>
      <c r="K14" s="144"/>
      <c r="L14" s="144"/>
      <c r="M14" s="145"/>
      <c r="N14" s="145"/>
      <c r="P14" s="40"/>
      <c r="Q14"/>
      <c r="R14"/>
      <c r="S14"/>
      <c r="T14"/>
      <c r="U14"/>
      <c r="V14"/>
      <c r="W14"/>
      <c r="X14"/>
    </row>
    <row r="15" spans="1:24" ht="24.9" customHeight="1" x14ac:dyDescent="0.45">
      <c r="B15" s="149"/>
      <c r="C15" s="50"/>
      <c r="D15" s="151" t="s">
        <v>24</v>
      </c>
      <c r="E15" s="151"/>
      <c r="F15" s="51" t="s">
        <v>25</v>
      </c>
      <c r="G15" s="147"/>
      <c r="H15" s="52"/>
      <c r="I15" s="53"/>
      <c r="J15" s="54"/>
      <c r="K15" s="144"/>
      <c r="L15" s="144"/>
      <c r="M15" s="145"/>
      <c r="N15" s="145"/>
      <c r="P15" s="40"/>
      <c r="Q15"/>
      <c r="R15"/>
      <c r="S15" s="21"/>
      <c r="T15"/>
      <c r="U15"/>
      <c r="V15"/>
      <c r="W15"/>
      <c r="X15"/>
    </row>
    <row r="16" spans="1:24" ht="24.9" customHeight="1" x14ac:dyDescent="0.45">
      <c r="B16" s="152" t="s">
        <v>26</v>
      </c>
      <c r="C16" s="152"/>
      <c r="D16" s="152"/>
      <c r="E16" s="152"/>
      <c r="F16" s="55" t="s">
        <v>27</v>
      </c>
      <c r="G16" s="147"/>
      <c r="H16" s="56">
        <f>H12-H13</f>
        <v>0</v>
      </c>
      <c r="I16" s="57">
        <f>I12-I13</f>
        <v>0</v>
      </c>
      <c r="J16" s="58">
        <f>J12-J13</f>
        <v>0</v>
      </c>
      <c r="K16" s="144"/>
      <c r="L16" s="144"/>
      <c r="M16" s="145"/>
      <c r="N16" s="145"/>
      <c r="P16" s="59"/>
      <c r="Q16" s="59"/>
      <c r="R16" s="59"/>
      <c r="S16" s="59"/>
      <c r="T16" s="59"/>
      <c r="U16" s="59"/>
      <c r="V16" s="59"/>
      <c r="W16" s="59"/>
      <c r="X16" s="59"/>
    </row>
    <row r="17" spans="2:16" ht="24.9" customHeight="1" x14ac:dyDescent="0.45">
      <c r="B17" s="148" t="s">
        <v>28</v>
      </c>
      <c r="C17" s="148"/>
      <c r="D17" s="148"/>
      <c r="E17" s="148"/>
      <c r="F17" s="41" t="s">
        <v>29</v>
      </c>
      <c r="G17" s="147"/>
      <c r="H17" s="42">
        <f>H18+H19</f>
        <v>0</v>
      </c>
      <c r="I17" s="43">
        <f>I18+I19</f>
        <v>0</v>
      </c>
      <c r="J17" s="44">
        <f>J18+J19</f>
        <v>0</v>
      </c>
      <c r="K17" s="144"/>
      <c r="L17" s="144"/>
      <c r="M17" s="145"/>
      <c r="N17" s="145"/>
      <c r="P17" s="40"/>
    </row>
    <row r="18" spans="2:16" ht="24.9" customHeight="1" x14ac:dyDescent="0.45">
      <c r="B18" s="149"/>
      <c r="C18" s="45"/>
      <c r="D18" s="150" t="s">
        <v>22</v>
      </c>
      <c r="E18" s="150"/>
      <c r="F18" s="46" t="s">
        <v>30</v>
      </c>
      <c r="G18" s="147"/>
      <c r="H18" s="47"/>
      <c r="I18" s="48"/>
      <c r="J18" s="49"/>
      <c r="K18" s="144"/>
      <c r="L18" s="144"/>
      <c r="M18" s="145"/>
      <c r="N18" s="145"/>
      <c r="P18" s="40"/>
    </row>
    <row r="19" spans="2:16" ht="24.9" customHeight="1" x14ac:dyDescent="0.45">
      <c r="B19" s="149"/>
      <c r="C19" s="50"/>
      <c r="D19" s="151" t="s">
        <v>24</v>
      </c>
      <c r="E19" s="151"/>
      <c r="F19" s="51" t="s">
        <v>31</v>
      </c>
      <c r="G19" s="147"/>
      <c r="H19" s="52"/>
      <c r="I19" s="53"/>
      <c r="J19" s="54"/>
      <c r="K19" s="144"/>
      <c r="L19" s="144"/>
      <c r="M19" s="145"/>
      <c r="N19" s="145"/>
      <c r="P19" s="40"/>
    </row>
    <row r="20" spans="2:16" ht="24.9" customHeight="1" x14ac:dyDescent="0.45">
      <c r="B20" s="153" t="s">
        <v>32</v>
      </c>
      <c r="C20" s="153"/>
      <c r="D20" s="153"/>
      <c r="E20" s="153"/>
      <c r="F20" s="60" t="s">
        <v>33</v>
      </c>
      <c r="G20" s="147"/>
      <c r="H20" s="61">
        <f>H16-H17</f>
        <v>0</v>
      </c>
      <c r="I20" s="62">
        <f>I16-I17</f>
        <v>0</v>
      </c>
      <c r="J20" s="63">
        <f>J16-J17</f>
        <v>0</v>
      </c>
      <c r="K20" s="144"/>
      <c r="L20" s="144"/>
      <c r="M20" s="145"/>
      <c r="N20" s="145"/>
      <c r="P20"/>
    </row>
    <row r="21" spans="2:16" ht="24.9" customHeight="1" x14ac:dyDescent="0.45">
      <c r="B21" s="154" t="s">
        <v>34</v>
      </c>
      <c r="C21" s="154"/>
      <c r="D21" s="154"/>
      <c r="E21" s="154"/>
      <c r="F21" s="55" t="s">
        <v>35</v>
      </c>
      <c r="G21" s="147"/>
      <c r="H21" s="56">
        <f>H15+H19</f>
        <v>0</v>
      </c>
      <c r="I21" s="57">
        <f>I15+I19</f>
        <v>0</v>
      </c>
      <c r="J21" s="58">
        <f>J15+J19</f>
        <v>0</v>
      </c>
      <c r="K21" s="144"/>
      <c r="L21" s="144"/>
      <c r="M21" s="145"/>
      <c r="N21" s="145"/>
      <c r="P21"/>
    </row>
    <row r="22" spans="2:16" ht="24.9" customHeight="1" x14ac:dyDescent="0.45">
      <c r="B22" s="153" t="s">
        <v>36</v>
      </c>
      <c r="C22" s="153"/>
      <c r="D22" s="153"/>
      <c r="E22" s="153"/>
      <c r="F22" s="60" t="s">
        <v>37</v>
      </c>
      <c r="G22" s="147"/>
      <c r="H22" s="61">
        <f>H20+H21</f>
        <v>0</v>
      </c>
      <c r="I22" s="62">
        <f>I20+I21</f>
        <v>0</v>
      </c>
      <c r="J22" s="64">
        <f>J20+J21</f>
        <v>0</v>
      </c>
      <c r="K22" s="65">
        <f>SUM(H22:J22)/3</f>
        <v>0</v>
      </c>
      <c r="L22" s="66" t="s">
        <v>38</v>
      </c>
      <c r="M22" s="67" t="e">
        <f>ROUNDDOWN(K22/G11,3)</f>
        <v>#DIV/0!</v>
      </c>
      <c r="N22" s="68" t="s">
        <v>39</v>
      </c>
      <c r="P22"/>
    </row>
    <row r="23" spans="2:16" ht="38.25" customHeight="1" x14ac:dyDescent="0.45">
      <c r="B23"/>
      <c r="C23"/>
      <c r="D23"/>
      <c r="E23"/>
      <c r="F23"/>
      <c r="G23"/>
      <c r="H23"/>
      <c r="I23"/>
      <c r="J23"/>
      <c r="K23"/>
      <c r="L23"/>
      <c r="M23"/>
      <c r="N23"/>
      <c r="P23"/>
    </row>
    <row r="24" spans="2:16" ht="11.25" customHeight="1" x14ac:dyDescent="0.45">
      <c r="B24" s="69"/>
      <c r="C24" s="70"/>
      <c r="D24" s="70"/>
      <c r="E24" s="70"/>
      <c r="F24" s="70"/>
      <c r="G24" s="71"/>
      <c r="H24" s="71"/>
      <c r="I24" s="71"/>
      <c r="J24" s="71"/>
      <c r="K24" s="71"/>
      <c r="L24" s="71"/>
      <c r="M24" s="72"/>
      <c r="N24" s="73"/>
      <c r="P24"/>
    </row>
    <row r="25" spans="2:16" ht="29.25" customHeight="1" x14ac:dyDescent="0.45">
      <c r="B25" s="155" t="s">
        <v>40</v>
      </c>
      <c r="C25" s="155"/>
      <c r="D25" s="155"/>
      <c r="E25" s="155"/>
      <c r="F25" s="156" t="s">
        <v>41</v>
      </c>
      <c r="G25" s="156"/>
      <c r="H25" s="156"/>
      <c r="I25" s="156"/>
      <c r="J25" s="156"/>
      <c r="K25" s="156"/>
      <c r="L25" s="156"/>
      <c r="M25" s="156"/>
      <c r="N25" s="74"/>
      <c r="P25"/>
    </row>
    <row r="26" spans="2:16" ht="11.25" customHeight="1" x14ac:dyDescent="0.45">
      <c r="B26" s="75"/>
      <c r="C26" s="76"/>
      <c r="D26" s="76"/>
      <c r="E26" s="76"/>
      <c r="F26" s="76"/>
      <c r="G26" s="21"/>
      <c r="H26" s="21"/>
      <c r="I26" s="21"/>
      <c r="J26" s="21"/>
      <c r="K26" s="21"/>
      <c r="L26" s="21"/>
      <c r="M26" s="30"/>
      <c r="N26" s="74"/>
      <c r="P26"/>
    </row>
    <row r="27" spans="2:16" x14ac:dyDescent="0.25">
      <c r="B27" s="157" t="s">
        <v>42</v>
      </c>
      <c r="C27" s="157"/>
      <c r="D27" s="157"/>
      <c r="E27" s="157"/>
      <c r="F27" s="157"/>
      <c r="G27" s="157"/>
      <c r="H27" s="157"/>
      <c r="I27" s="157"/>
      <c r="J27" s="157"/>
      <c r="K27" s="158" t="s">
        <v>7</v>
      </c>
      <c r="L27" s="158"/>
      <c r="M27" s="158"/>
      <c r="N27" s="78"/>
      <c r="P27"/>
    </row>
    <row r="28" spans="2:16" ht="24.9" customHeight="1" x14ac:dyDescent="0.45">
      <c r="B28" s="79"/>
      <c r="C28" s="159"/>
      <c r="D28" s="159"/>
      <c r="E28" s="159"/>
      <c r="F28" s="159"/>
      <c r="G28" s="159"/>
      <c r="H28" s="80" t="s">
        <v>13</v>
      </c>
      <c r="I28" s="80" t="s">
        <v>14</v>
      </c>
      <c r="J28" s="81" t="s">
        <v>15</v>
      </c>
      <c r="K28" s="160" t="s">
        <v>43</v>
      </c>
      <c r="L28" s="160"/>
      <c r="M28" s="160"/>
      <c r="N28" s="82"/>
      <c r="P28"/>
    </row>
    <row r="29" spans="2:16" ht="24.9" customHeight="1" x14ac:dyDescent="0.45">
      <c r="B29" s="79"/>
      <c r="C29" s="161" t="s">
        <v>44</v>
      </c>
      <c r="D29" s="161"/>
      <c r="E29" s="161"/>
      <c r="F29" s="161"/>
      <c r="G29" s="83" t="s">
        <v>45</v>
      </c>
      <c r="H29" s="84"/>
      <c r="I29" s="84"/>
      <c r="J29" s="84"/>
      <c r="K29" s="162"/>
      <c r="L29" s="162"/>
      <c r="M29" s="162"/>
      <c r="N29" s="85"/>
      <c r="P29" s="86" t="s">
        <v>46</v>
      </c>
    </row>
    <row r="30" spans="2:16" ht="30" customHeight="1" x14ac:dyDescent="0.45">
      <c r="B30" s="79"/>
      <c r="C30" s="21"/>
      <c r="D30" s="21"/>
      <c r="E30" s="21"/>
      <c r="F30" s="87"/>
      <c r="G30" s="21"/>
      <c r="H30" s="21"/>
      <c r="I30" s="21"/>
      <c r="J30" s="21"/>
      <c r="K30" s="21"/>
      <c r="L30" s="21"/>
      <c r="M30" s="21"/>
      <c r="N30" s="88"/>
      <c r="P30"/>
    </row>
    <row r="31" spans="2:16" x14ac:dyDescent="0.25">
      <c r="B31" s="157" t="s">
        <v>47</v>
      </c>
      <c r="C31" s="157"/>
      <c r="D31" s="157"/>
      <c r="E31" s="157"/>
      <c r="F31" s="157"/>
      <c r="G31" s="157"/>
      <c r="H31" s="157"/>
      <c r="I31" s="157"/>
      <c r="J31" s="157"/>
      <c r="K31" s="89"/>
      <c r="L31" s="89"/>
      <c r="M31" s="77" t="s">
        <v>7</v>
      </c>
      <c r="N31" s="78"/>
      <c r="P31"/>
    </row>
    <row r="32" spans="2:16" ht="24.9" customHeight="1" x14ac:dyDescent="0.45">
      <c r="B32" s="79"/>
      <c r="C32" s="159"/>
      <c r="D32" s="159"/>
      <c r="E32" s="159"/>
      <c r="F32" s="159"/>
      <c r="G32" s="159"/>
      <c r="H32" s="80" t="s">
        <v>13</v>
      </c>
      <c r="I32" s="80" t="s">
        <v>14</v>
      </c>
      <c r="J32" s="80" t="s">
        <v>15</v>
      </c>
      <c r="K32" s="160" t="s">
        <v>43</v>
      </c>
      <c r="L32" s="160"/>
      <c r="M32" s="160"/>
      <c r="N32" s="82"/>
      <c r="P32"/>
    </row>
    <row r="33" spans="2:16" ht="24.9" customHeight="1" x14ac:dyDescent="0.45">
      <c r="B33" s="79"/>
      <c r="C33" s="163" t="s">
        <v>48</v>
      </c>
      <c r="D33" s="163"/>
      <c r="E33" s="163"/>
      <c r="F33" s="163"/>
      <c r="G33" s="90" t="s">
        <v>49</v>
      </c>
      <c r="H33" s="91">
        <f>SUM(H34:H38)</f>
        <v>0</v>
      </c>
      <c r="I33" s="91">
        <f>SUM(I34:I38)</f>
        <v>0</v>
      </c>
      <c r="J33" s="91">
        <f>SUM(J34:J38)</f>
        <v>0</v>
      </c>
      <c r="K33" s="164"/>
      <c r="L33" s="164"/>
      <c r="M33" s="164"/>
      <c r="N33" s="85"/>
      <c r="P33" s="86" t="s">
        <v>50</v>
      </c>
    </row>
    <row r="34" spans="2:16" ht="24.9" customHeight="1" x14ac:dyDescent="0.45">
      <c r="B34" s="79"/>
      <c r="C34" s="165"/>
      <c r="D34" s="166"/>
      <c r="E34" s="166"/>
      <c r="F34" s="166"/>
      <c r="G34" s="166"/>
      <c r="H34" s="92"/>
      <c r="I34" s="92"/>
      <c r="J34" s="92"/>
      <c r="K34" s="167"/>
      <c r="L34" s="167"/>
      <c r="M34" s="167"/>
      <c r="N34" s="85"/>
      <c r="P34"/>
    </row>
    <row r="35" spans="2:16" ht="24.9" customHeight="1" x14ac:dyDescent="0.45">
      <c r="B35" s="79"/>
      <c r="C35" s="165"/>
      <c r="D35" s="166"/>
      <c r="E35" s="166"/>
      <c r="F35" s="166"/>
      <c r="G35" s="166"/>
      <c r="H35" s="92"/>
      <c r="I35" s="92"/>
      <c r="J35" s="92"/>
      <c r="K35" s="167"/>
      <c r="L35" s="167"/>
      <c r="M35" s="167"/>
      <c r="N35" s="85"/>
      <c r="P35"/>
    </row>
    <row r="36" spans="2:16" ht="24.9" customHeight="1" x14ac:dyDescent="0.45">
      <c r="B36" s="79"/>
      <c r="C36" s="165"/>
      <c r="D36" s="168"/>
      <c r="E36" s="168"/>
      <c r="F36" s="168"/>
      <c r="G36" s="168"/>
      <c r="H36" s="92"/>
      <c r="I36" s="92"/>
      <c r="J36" s="92"/>
      <c r="K36" s="167"/>
      <c r="L36" s="167"/>
      <c r="M36" s="167"/>
      <c r="N36" s="85"/>
      <c r="P36"/>
    </row>
    <row r="37" spans="2:16" ht="24.9" customHeight="1" x14ac:dyDescent="0.45">
      <c r="B37" s="79"/>
      <c r="C37" s="165"/>
      <c r="D37" s="169"/>
      <c r="E37" s="169"/>
      <c r="F37" s="169"/>
      <c r="G37" s="169"/>
      <c r="H37" s="92"/>
      <c r="I37" s="92"/>
      <c r="J37" s="92"/>
      <c r="K37" s="167"/>
      <c r="L37" s="167"/>
      <c r="M37" s="167"/>
      <c r="N37" s="85"/>
      <c r="P37"/>
    </row>
    <row r="38" spans="2:16" ht="24.9" customHeight="1" x14ac:dyDescent="0.45">
      <c r="B38" s="79"/>
      <c r="C38" s="165"/>
      <c r="D38" s="170"/>
      <c r="E38" s="170"/>
      <c r="F38" s="170"/>
      <c r="G38" s="170"/>
      <c r="H38" s="93"/>
      <c r="I38" s="93"/>
      <c r="J38" s="93"/>
      <c r="K38" s="171"/>
      <c r="L38" s="171"/>
      <c r="M38" s="171"/>
      <c r="N38" s="85"/>
      <c r="P38"/>
    </row>
    <row r="39" spans="2:16" ht="30" customHeight="1" x14ac:dyDescent="0.45">
      <c r="B39" s="79"/>
      <c r="C39" s="21"/>
      <c r="D39" s="21"/>
      <c r="E39" s="21"/>
      <c r="F39" s="87"/>
      <c r="G39" s="21"/>
      <c r="H39" s="21"/>
      <c r="I39" s="21"/>
      <c r="J39" s="21"/>
      <c r="K39" s="21"/>
      <c r="L39" s="21"/>
      <c r="M39" s="21"/>
      <c r="N39" s="88"/>
      <c r="P39"/>
    </row>
    <row r="40" spans="2:16" x14ac:dyDescent="0.25">
      <c r="B40" s="157" t="s">
        <v>51</v>
      </c>
      <c r="C40" s="157"/>
      <c r="D40" s="157"/>
      <c r="E40" s="157"/>
      <c r="F40" s="157"/>
      <c r="G40" s="157"/>
      <c r="H40" s="157"/>
      <c r="I40" s="157"/>
      <c r="J40" s="157"/>
      <c r="K40" s="89"/>
      <c r="L40" s="89"/>
      <c r="M40" s="77" t="s">
        <v>7</v>
      </c>
      <c r="N40" s="78"/>
      <c r="P40"/>
    </row>
    <row r="41" spans="2:16" ht="24.9" customHeight="1" x14ac:dyDescent="0.45">
      <c r="B41" s="79"/>
      <c r="C41" s="172"/>
      <c r="D41" s="172"/>
      <c r="E41" s="172"/>
      <c r="F41" s="172"/>
      <c r="G41" s="172"/>
      <c r="H41" s="80" t="s">
        <v>13</v>
      </c>
      <c r="I41" s="80" t="s">
        <v>14</v>
      </c>
      <c r="J41" s="80" t="s">
        <v>15</v>
      </c>
      <c r="K41" s="160" t="s">
        <v>43</v>
      </c>
      <c r="L41" s="160"/>
      <c r="M41" s="160"/>
      <c r="N41" s="82"/>
      <c r="P41"/>
    </row>
    <row r="42" spans="2:16" ht="24.9" customHeight="1" x14ac:dyDescent="0.45">
      <c r="B42" s="79"/>
      <c r="C42" s="163" t="s">
        <v>52</v>
      </c>
      <c r="D42" s="163"/>
      <c r="E42" s="163"/>
      <c r="F42" s="163"/>
      <c r="G42" s="90" t="s">
        <v>53</v>
      </c>
      <c r="H42" s="91">
        <f>SUM(H43:H44)</f>
        <v>0</v>
      </c>
      <c r="I42" s="91">
        <f>SUM(I43:I44)</f>
        <v>0</v>
      </c>
      <c r="J42" s="91">
        <f>SUM(J43:J44)</f>
        <v>0</v>
      </c>
      <c r="K42" s="164"/>
      <c r="L42" s="164"/>
      <c r="M42" s="164"/>
      <c r="N42" s="85"/>
      <c r="P42" s="86" t="s">
        <v>54</v>
      </c>
    </row>
    <row r="43" spans="2:16" ht="24.9" customHeight="1" x14ac:dyDescent="0.45">
      <c r="B43" s="79"/>
      <c r="C43" s="165"/>
      <c r="D43" s="166"/>
      <c r="E43" s="166"/>
      <c r="F43" s="166"/>
      <c r="G43" s="166"/>
      <c r="H43" s="92"/>
      <c r="I43" s="92"/>
      <c r="J43" s="92"/>
      <c r="K43" s="167"/>
      <c r="L43" s="167"/>
      <c r="M43" s="167"/>
      <c r="N43" s="85"/>
    </row>
    <row r="44" spans="2:16" ht="24.9" customHeight="1" x14ac:dyDescent="0.45">
      <c r="B44" s="79"/>
      <c r="C44" s="165"/>
      <c r="D44" s="170"/>
      <c r="E44" s="170"/>
      <c r="F44" s="170"/>
      <c r="G44" s="170"/>
      <c r="H44" s="93"/>
      <c r="I44" s="93"/>
      <c r="J44" s="93"/>
      <c r="K44" s="171"/>
      <c r="L44" s="171"/>
      <c r="M44" s="171"/>
      <c r="N44" s="85"/>
    </row>
    <row r="45" spans="2:16" ht="9.9" customHeight="1" x14ac:dyDescent="0.45">
      <c r="B45" s="94"/>
      <c r="C45" s="95"/>
      <c r="D45" s="95"/>
      <c r="E45" s="95"/>
      <c r="F45" s="28"/>
      <c r="G45" s="95"/>
      <c r="H45" s="95"/>
      <c r="I45" s="95"/>
      <c r="J45" s="95"/>
      <c r="K45" s="95"/>
      <c r="L45" s="95"/>
      <c r="M45" s="95"/>
      <c r="N45" s="96"/>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C28:G28"/>
    <mergeCell ref="K28:M28"/>
    <mergeCell ref="C29:F29"/>
    <mergeCell ref="K29:M29"/>
    <mergeCell ref="B31:J31"/>
    <mergeCell ref="B21:E21"/>
    <mergeCell ref="B22:E22"/>
    <mergeCell ref="B25:E25"/>
    <mergeCell ref="F25:M25"/>
    <mergeCell ref="B27:J27"/>
    <mergeCell ref="K27:M27"/>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5"/>
  <printOptions horizontalCentered="1"/>
  <pageMargins left="0.51180555555555496" right="0.51180555555555496" top="0.55138888888888904" bottom="0.55138888888888904" header="0.51180555555555496" footer="0.51180555555555496"/>
  <pageSetup paperSize="9" firstPageNumber="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6"/>
  <sheetViews>
    <sheetView tabSelected="1" topLeftCell="A9" zoomScaleNormal="100" zoomScalePageLayoutView="60" workbookViewId="0">
      <selection activeCell="S16" sqref="S16"/>
    </sheetView>
  </sheetViews>
  <sheetFormatPr defaultRowHeight="18" x14ac:dyDescent="0.45"/>
  <cols>
    <col min="1" max="1" width="0.8984375" style="15"/>
    <col min="2" max="3" width="3.5" style="15"/>
    <col min="4" max="4" width="16.69921875" style="15"/>
    <col min="5" max="5" width="15.5" style="15"/>
    <col min="6" max="6" width="3.59765625" style="16"/>
    <col min="7" max="7" width="11.69921875" style="15"/>
    <col min="8" max="11" width="12.59765625" style="15"/>
    <col min="12" max="12" width="3.5" style="15"/>
    <col min="13" max="13" width="13.19921875" style="15"/>
    <col min="14" max="14" width="3.5" style="15"/>
    <col min="15" max="15" width="0.8984375" style="15"/>
    <col min="16" max="16" width="19.59765625" style="15"/>
    <col min="17" max="1025" width="9" style="15"/>
  </cols>
  <sheetData>
    <row r="1" spans="1:16" ht="26.4" x14ac:dyDescent="0.3">
      <c r="A1"/>
      <c r="B1" s="97"/>
      <c r="C1" s="97"/>
      <c r="D1" s="97"/>
      <c r="E1" s="97"/>
      <c r="F1" s="18"/>
      <c r="G1" s="97"/>
      <c r="H1" s="97"/>
      <c r="I1" s="97"/>
      <c r="J1" s="97"/>
      <c r="K1" s="98"/>
      <c r="L1" s="98"/>
      <c r="M1" s="14" t="s">
        <v>0</v>
      </c>
      <c r="N1" s="14"/>
      <c r="O1" s="98"/>
      <c r="P1"/>
    </row>
    <row r="2" spans="1:16" ht="19.2" x14ac:dyDescent="0.45">
      <c r="A2"/>
      <c r="B2"/>
      <c r="C2"/>
      <c r="D2" s="99"/>
      <c r="E2" s="13" t="s">
        <v>1</v>
      </c>
      <c r="F2" s="13"/>
      <c r="G2" s="13"/>
      <c r="H2" s="13"/>
      <c r="I2" s="13"/>
      <c r="J2" s="13"/>
      <c r="K2" s="13"/>
      <c r="L2"/>
      <c r="M2"/>
      <c r="N2"/>
      <c r="P2"/>
    </row>
    <row r="3" spans="1:16" ht="20.100000000000001" customHeight="1" x14ac:dyDescent="0.45">
      <c r="A3"/>
      <c r="B3" s="22"/>
      <c r="C3" s="22"/>
      <c r="D3" s="22"/>
      <c r="E3" s="22"/>
      <c r="F3" s="23"/>
      <c r="G3" s="22"/>
      <c r="H3" s="22"/>
      <c r="I3" s="22"/>
      <c r="J3" s="22"/>
      <c r="K3"/>
      <c r="L3"/>
      <c r="M3"/>
      <c r="N3"/>
      <c r="P3"/>
    </row>
    <row r="4" spans="1:16" ht="45" customHeight="1" x14ac:dyDescent="0.25">
      <c r="A4" s="24"/>
      <c r="B4" s="12" t="s">
        <v>2</v>
      </c>
      <c r="C4" s="12"/>
      <c r="D4" s="12"/>
      <c r="E4" s="11" t="s">
        <v>3</v>
      </c>
      <c r="F4" s="11"/>
      <c r="G4" s="11"/>
      <c r="H4" s="11"/>
      <c r="I4" s="11"/>
      <c r="J4" s="11"/>
      <c r="K4" s="11"/>
      <c r="L4" s="10" t="s">
        <v>4</v>
      </c>
      <c r="M4" s="9">
        <v>0.05</v>
      </c>
      <c r="N4" s="9"/>
      <c r="P4"/>
    </row>
    <row r="5" spans="1:16" ht="33" customHeight="1" x14ac:dyDescent="0.45">
      <c r="A5" s="24"/>
      <c r="B5" s="12"/>
      <c r="C5" s="12"/>
      <c r="D5" s="12"/>
      <c r="E5" s="8" t="s">
        <v>5</v>
      </c>
      <c r="F5" s="8"/>
      <c r="G5" s="8"/>
      <c r="H5" s="8"/>
      <c r="I5" s="8"/>
      <c r="J5" s="8"/>
      <c r="K5" s="8"/>
      <c r="L5" s="10"/>
      <c r="M5" s="9"/>
      <c r="N5" s="9"/>
      <c r="P5"/>
    </row>
    <row r="6" spans="1:16" ht="35.1" customHeight="1" x14ac:dyDescent="0.5">
      <c r="B6" s="7" t="s">
        <v>6</v>
      </c>
      <c r="C6" s="7"/>
      <c r="D6" s="7"/>
      <c r="E6" s="100"/>
      <c r="F6"/>
      <c r="G6"/>
      <c r="H6"/>
      <c r="I6"/>
      <c r="J6"/>
      <c r="K6"/>
      <c r="L6"/>
      <c r="M6"/>
      <c r="N6" s="26"/>
      <c r="P6"/>
    </row>
    <row r="7" spans="1:16" ht="62.25" customHeight="1" x14ac:dyDescent="0.45">
      <c r="B7" s="173" t="s">
        <v>55</v>
      </c>
      <c r="C7" s="173"/>
      <c r="D7" s="173"/>
      <c r="E7" s="173"/>
      <c r="F7" s="173"/>
      <c r="G7" s="173"/>
      <c r="H7" s="173"/>
      <c r="I7" s="173"/>
      <c r="J7" s="173"/>
      <c r="K7" s="173"/>
      <c r="L7" s="173"/>
      <c r="M7" s="173"/>
      <c r="N7" s="173"/>
      <c r="P7"/>
    </row>
    <row r="8" spans="1:16" ht="75" customHeight="1" x14ac:dyDescent="0.45">
      <c r="B8" s="95"/>
      <c r="C8" s="95"/>
      <c r="D8" s="95"/>
      <c r="E8" s="95"/>
      <c r="F8" s="28"/>
      <c r="G8" s="95"/>
      <c r="H8" s="95"/>
      <c r="I8" s="95"/>
      <c r="J8" s="29"/>
      <c r="K8" s="29"/>
      <c r="L8" s="29"/>
      <c r="M8" s="101" t="s">
        <v>7</v>
      </c>
      <c r="N8" s="101"/>
      <c r="P8"/>
    </row>
    <row r="9" spans="1:16" ht="24.9" customHeight="1" x14ac:dyDescent="0.45">
      <c r="B9" s="5" t="s">
        <v>8</v>
      </c>
      <c r="C9" s="5"/>
      <c r="D9" s="5"/>
      <c r="E9" s="5"/>
      <c r="F9" s="5"/>
      <c r="G9" s="4" t="s">
        <v>9</v>
      </c>
      <c r="H9" s="3" t="s">
        <v>10</v>
      </c>
      <c r="I9" s="3"/>
      <c r="J9" s="3"/>
      <c r="K9" s="2" t="s">
        <v>11</v>
      </c>
      <c r="L9" s="2"/>
      <c r="M9" s="1" t="s">
        <v>12</v>
      </c>
      <c r="N9" s="1"/>
      <c r="P9"/>
    </row>
    <row r="10" spans="1:16" ht="24.9" customHeight="1" x14ac:dyDescent="0.45">
      <c r="B10" s="5"/>
      <c r="C10" s="5"/>
      <c r="D10" s="5"/>
      <c r="E10" s="5"/>
      <c r="F10" s="5"/>
      <c r="G10" s="4"/>
      <c r="H10" s="31" t="s">
        <v>13</v>
      </c>
      <c r="I10" s="32" t="s">
        <v>14</v>
      </c>
      <c r="J10" s="33" t="s">
        <v>15</v>
      </c>
      <c r="K10" s="2"/>
      <c r="L10" s="2"/>
      <c r="M10" s="1"/>
      <c r="N10" s="1"/>
      <c r="P10"/>
    </row>
    <row r="11" spans="1:16" ht="24.9" customHeight="1" x14ac:dyDescent="0.45">
      <c r="B11" s="142" t="s">
        <v>16</v>
      </c>
      <c r="C11" s="142"/>
      <c r="D11" s="142"/>
      <c r="E11" s="142"/>
      <c r="F11" s="102" t="s">
        <v>17</v>
      </c>
      <c r="G11" s="103">
        <v>100000</v>
      </c>
      <c r="H11" s="143"/>
      <c r="I11" s="143"/>
      <c r="J11" s="143"/>
      <c r="K11" s="144"/>
      <c r="L11" s="144"/>
      <c r="M11" s="145"/>
      <c r="N11" s="145"/>
      <c r="P11"/>
    </row>
    <row r="12" spans="1:16" ht="24.9" customHeight="1" x14ac:dyDescent="0.45">
      <c r="B12" s="146" t="s">
        <v>18</v>
      </c>
      <c r="C12" s="146"/>
      <c r="D12" s="146"/>
      <c r="E12" s="146"/>
      <c r="F12" s="104" t="s">
        <v>19</v>
      </c>
      <c r="G12" s="147"/>
      <c r="H12" s="105">
        <v>25108</v>
      </c>
      <c r="I12" s="106">
        <v>25108</v>
      </c>
      <c r="J12" s="107">
        <v>25108</v>
      </c>
      <c r="K12" s="144"/>
      <c r="L12" s="144"/>
      <c r="M12" s="145"/>
      <c r="N12" s="145"/>
      <c r="P12" s="40"/>
    </row>
    <row r="13" spans="1:16" ht="24.9" customHeight="1" x14ac:dyDescent="0.45">
      <c r="B13" s="148" t="s">
        <v>20</v>
      </c>
      <c r="C13" s="148"/>
      <c r="D13" s="148"/>
      <c r="E13" s="148"/>
      <c r="F13" s="108" t="s">
        <v>21</v>
      </c>
      <c r="G13" s="147"/>
      <c r="H13" s="109">
        <f>H14+H15</f>
        <v>9254</v>
      </c>
      <c r="I13" s="110">
        <f>I14+I15</f>
        <v>9254</v>
      </c>
      <c r="J13" s="111">
        <f>J14+J15</f>
        <v>9254</v>
      </c>
      <c r="K13" s="144"/>
      <c r="L13" s="144"/>
      <c r="M13" s="145"/>
      <c r="N13" s="145"/>
      <c r="P13" s="40"/>
    </row>
    <row r="14" spans="1:16" ht="24.9" customHeight="1" x14ac:dyDescent="0.45">
      <c r="B14" s="149"/>
      <c r="C14" s="112"/>
      <c r="D14" s="150" t="s">
        <v>22</v>
      </c>
      <c r="E14" s="150"/>
      <c r="F14" s="113" t="s">
        <v>23</v>
      </c>
      <c r="G14" s="147"/>
      <c r="H14" s="114">
        <v>8254</v>
      </c>
      <c r="I14" s="115">
        <v>8254</v>
      </c>
      <c r="J14" s="116">
        <v>8254</v>
      </c>
      <c r="K14" s="144"/>
      <c r="L14" s="144"/>
      <c r="M14" s="145"/>
      <c r="N14" s="145"/>
      <c r="P14" s="40"/>
    </row>
    <row r="15" spans="1:16" ht="24.9" customHeight="1" x14ac:dyDescent="0.45">
      <c r="B15" s="149"/>
      <c r="C15" s="117"/>
      <c r="D15" s="151" t="s">
        <v>24</v>
      </c>
      <c r="E15" s="151"/>
      <c r="F15" s="118" t="s">
        <v>25</v>
      </c>
      <c r="G15" s="147"/>
      <c r="H15" s="119">
        <v>1000</v>
      </c>
      <c r="I15" s="120">
        <v>1000</v>
      </c>
      <c r="J15" s="121">
        <v>1000</v>
      </c>
      <c r="K15" s="144"/>
      <c r="L15" s="144"/>
      <c r="M15" s="145"/>
      <c r="N15" s="145"/>
      <c r="P15" s="40"/>
    </row>
    <row r="16" spans="1:16" ht="24.9" customHeight="1" x14ac:dyDescent="0.45">
      <c r="B16" s="174" t="s">
        <v>26</v>
      </c>
      <c r="C16" s="174"/>
      <c r="D16" s="174"/>
      <c r="E16" s="174"/>
      <c r="F16" s="122" t="s">
        <v>27</v>
      </c>
      <c r="G16" s="147"/>
      <c r="H16" s="123">
        <f>H12-H13</f>
        <v>15854</v>
      </c>
      <c r="I16" s="124">
        <f>I12-I13</f>
        <v>15854</v>
      </c>
      <c r="J16" s="125">
        <f>J12-J13</f>
        <v>15854</v>
      </c>
      <c r="K16" s="144"/>
      <c r="L16" s="144"/>
      <c r="M16" s="145"/>
      <c r="N16" s="145"/>
      <c r="P16"/>
    </row>
    <row r="17" spans="2:16" ht="24.9" customHeight="1" x14ac:dyDescent="0.45">
      <c r="B17" s="148" t="s">
        <v>28</v>
      </c>
      <c r="C17" s="148"/>
      <c r="D17" s="148"/>
      <c r="E17" s="148"/>
      <c r="F17" s="108" t="s">
        <v>29</v>
      </c>
      <c r="G17" s="147"/>
      <c r="H17" s="109">
        <f>H18+H19</f>
        <v>0</v>
      </c>
      <c r="I17" s="110">
        <f>I18+I19</f>
        <v>0</v>
      </c>
      <c r="J17" s="111">
        <f>J18+J19</f>
        <v>0</v>
      </c>
      <c r="K17" s="144"/>
      <c r="L17" s="144"/>
      <c r="M17" s="145"/>
      <c r="N17" s="145"/>
      <c r="P17" s="40"/>
    </row>
    <row r="18" spans="2:16" ht="24.9" customHeight="1" x14ac:dyDescent="0.45">
      <c r="B18" s="149"/>
      <c r="C18" s="112"/>
      <c r="D18" s="150" t="s">
        <v>22</v>
      </c>
      <c r="E18" s="150"/>
      <c r="F18" s="113" t="s">
        <v>30</v>
      </c>
      <c r="G18" s="147"/>
      <c r="H18" s="114">
        <v>0</v>
      </c>
      <c r="I18" s="115">
        <v>0</v>
      </c>
      <c r="J18" s="116">
        <v>0</v>
      </c>
      <c r="K18" s="144"/>
      <c r="L18" s="144"/>
      <c r="M18" s="145"/>
      <c r="N18" s="145"/>
      <c r="P18" s="40"/>
    </row>
    <row r="19" spans="2:16" ht="24.9" customHeight="1" x14ac:dyDescent="0.45">
      <c r="B19" s="149"/>
      <c r="C19" s="117"/>
      <c r="D19" s="151" t="s">
        <v>24</v>
      </c>
      <c r="E19" s="151"/>
      <c r="F19" s="118" t="s">
        <v>31</v>
      </c>
      <c r="G19" s="147"/>
      <c r="H19" s="119">
        <v>0</v>
      </c>
      <c r="I19" s="120">
        <v>0</v>
      </c>
      <c r="J19" s="121">
        <v>0</v>
      </c>
      <c r="K19" s="144"/>
      <c r="L19" s="144"/>
      <c r="M19" s="145"/>
      <c r="N19" s="145"/>
      <c r="P19" s="40"/>
    </row>
    <row r="20" spans="2:16" ht="24.9" customHeight="1" x14ac:dyDescent="0.45">
      <c r="B20" s="153" t="s">
        <v>32</v>
      </c>
      <c r="C20" s="153"/>
      <c r="D20" s="153"/>
      <c r="E20" s="153"/>
      <c r="F20" s="126" t="s">
        <v>33</v>
      </c>
      <c r="G20" s="147"/>
      <c r="H20" s="127">
        <f>H16-H17</f>
        <v>15854</v>
      </c>
      <c r="I20" s="128">
        <f>I16-I17</f>
        <v>15854</v>
      </c>
      <c r="J20" s="129">
        <f>J16-J17</f>
        <v>15854</v>
      </c>
      <c r="K20" s="144"/>
      <c r="L20" s="144"/>
      <c r="M20" s="145"/>
      <c r="N20" s="145"/>
      <c r="P20"/>
    </row>
    <row r="21" spans="2:16" ht="24.9" customHeight="1" x14ac:dyDescent="0.45">
      <c r="B21" s="154" t="s">
        <v>34</v>
      </c>
      <c r="C21" s="154"/>
      <c r="D21" s="154"/>
      <c r="E21" s="154"/>
      <c r="F21" s="122" t="s">
        <v>35</v>
      </c>
      <c r="G21" s="147"/>
      <c r="H21" s="123">
        <f>H15+H19</f>
        <v>1000</v>
      </c>
      <c r="I21" s="124">
        <f>I15+I19</f>
        <v>1000</v>
      </c>
      <c r="J21" s="125">
        <f>J15+J19</f>
        <v>1000</v>
      </c>
      <c r="K21" s="144"/>
      <c r="L21" s="144"/>
      <c r="M21" s="145"/>
      <c r="N21" s="145"/>
      <c r="P21"/>
    </row>
    <row r="22" spans="2:16" ht="24.9" customHeight="1" x14ac:dyDescent="0.45">
      <c r="B22" s="153" t="s">
        <v>36</v>
      </c>
      <c r="C22" s="153"/>
      <c r="D22" s="153"/>
      <c r="E22" s="153"/>
      <c r="F22" s="126" t="s">
        <v>37</v>
      </c>
      <c r="G22" s="147"/>
      <c r="H22" s="127">
        <f>H20+H21</f>
        <v>16854</v>
      </c>
      <c r="I22" s="128">
        <f>I20+I21</f>
        <v>16854</v>
      </c>
      <c r="J22" s="130">
        <f>J20+J21</f>
        <v>16854</v>
      </c>
      <c r="K22" s="131">
        <f>SUM(H22:J22)/3</f>
        <v>16854</v>
      </c>
      <c r="L22" s="132" t="s">
        <v>38</v>
      </c>
      <c r="M22" s="67">
        <f>ROUNDDOWN(K22/G11,3)</f>
        <v>0.16800000000000001</v>
      </c>
      <c r="N22" s="68" t="s">
        <v>39</v>
      </c>
      <c r="P22"/>
    </row>
    <row r="23" spans="2:16" ht="38.25" customHeight="1" x14ac:dyDescent="0.45">
      <c r="B23"/>
      <c r="C23"/>
      <c r="D23"/>
      <c r="E23"/>
      <c r="F23"/>
      <c r="G23"/>
      <c r="H23"/>
      <c r="I23"/>
      <c r="J23"/>
      <c r="K23"/>
      <c r="L23"/>
      <c r="M23"/>
      <c r="N23"/>
      <c r="P23"/>
    </row>
    <row r="24" spans="2:16" ht="11.25" customHeight="1" x14ac:dyDescent="0.45">
      <c r="B24" s="69"/>
      <c r="C24" s="70"/>
      <c r="D24" s="70"/>
      <c r="E24" s="70"/>
      <c r="F24" s="70"/>
      <c r="G24" s="71"/>
      <c r="H24" s="71"/>
      <c r="I24" s="71"/>
      <c r="J24" s="71"/>
      <c r="K24" s="71"/>
      <c r="L24" s="71"/>
      <c r="M24" s="72"/>
      <c r="N24" s="73"/>
      <c r="P24"/>
    </row>
    <row r="25" spans="2:16" ht="29.25" customHeight="1" x14ac:dyDescent="0.45">
      <c r="B25" s="155" t="s">
        <v>40</v>
      </c>
      <c r="C25" s="155"/>
      <c r="D25" s="155"/>
      <c r="E25" s="155"/>
      <c r="F25" s="156" t="s">
        <v>41</v>
      </c>
      <c r="G25" s="156"/>
      <c r="H25" s="156"/>
      <c r="I25" s="156"/>
      <c r="J25" s="156"/>
      <c r="K25" s="156"/>
      <c r="L25" s="156"/>
      <c r="M25" s="156"/>
      <c r="N25" s="74"/>
      <c r="P25"/>
    </row>
    <row r="26" spans="2:16" ht="11.25" customHeight="1" x14ac:dyDescent="0.45">
      <c r="B26" s="75"/>
      <c r="C26" s="133"/>
      <c r="D26" s="133"/>
      <c r="E26" s="133"/>
      <c r="F26" s="133"/>
      <c r="G26"/>
      <c r="H26"/>
      <c r="I26"/>
      <c r="J26"/>
      <c r="K26"/>
      <c r="L26"/>
      <c r="M26" s="101"/>
      <c r="N26" s="74"/>
      <c r="P26"/>
    </row>
    <row r="27" spans="2:16" x14ac:dyDescent="0.25">
      <c r="B27" s="157" t="s">
        <v>42</v>
      </c>
      <c r="C27" s="157"/>
      <c r="D27" s="157"/>
      <c r="E27" s="157"/>
      <c r="F27" s="157"/>
      <c r="G27" s="157"/>
      <c r="H27" s="157"/>
      <c r="I27" s="157"/>
      <c r="J27" s="157"/>
      <c r="K27" s="158" t="s">
        <v>7</v>
      </c>
      <c r="L27" s="158"/>
      <c r="M27" s="158"/>
      <c r="N27" s="134"/>
      <c r="P27"/>
    </row>
    <row r="28" spans="2:16" ht="24.9" customHeight="1" x14ac:dyDescent="0.45">
      <c r="B28" s="79"/>
      <c r="C28" s="159"/>
      <c r="D28" s="159"/>
      <c r="E28" s="159"/>
      <c r="F28" s="159"/>
      <c r="G28" s="159"/>
      <c r="H28" s="80" t="s">
        <v>13</v>
      </c>
      <c r="I28" s="80" t="s">
        <v>14</v>
      </c>
      <c r="J28" s="81" t="s">
        <v>15</v>
      </c>
      <c r="K28" s="160" t="s">
        <v>43</v>
      </c>
      <c r="L28" s="160"/>
      <c r="M28" s="160"/>
      <c r="N28" s="82"/>
      <c r="P28"/>
    </row>
    <row r="29" spans="2:16" ht="24.9" customHeight="1" x14ac:dyDescent="0.45">
      <c r="B29" s="79"/>
      <c r="C29" s="161" t="s">
        <v>44</v>
      </c>
      <c r="D29" s="161"/>
      <c r="E29" s="161"/>
      <c r="F29" s="161"/>
      <c r="G29" s="83" t="s">
        <v>45</v>
      </c>
      <c r="H29" s="135">
        <v>25108</v>
      </c>
      <c r="I29" s="135">
        <v>25108</v>
      </c>
      <c r="J29" s="135">
        <v>25108</v>
      </c>
      <c r="K29" s="175" t="s">
        <v>56</v>
      </c>
      <c r="L29" s="175"/>
      <c r="M29" s="175"/>
      <c r="N29" s="85"/>
      <c r="P29" s="86" t="s">
        <v>46</v>
      </c>
    </row>
    <row r="30" spans="2:16" ht="20.100000000000001" customHeight="1" x14ac:dyDescent="0.45">
      <c r="B30" s="79"/>
      <c r="C30"/>
      <c r="D30"/>
      <c r="E30"/>
      <c r="F30"/>
      <c r="G30"/>
      <c r="H30"/>
      <c r="I30"/>
      <c r="J30"/>
      <c r="K30"/>
      <c r="L30"/>
      <c r="M30"/>
      <c r="N30" s="88"/>
      <c r="P30"/>
    </row>
    <row r="31" spans="2:16" x14ac:dyDescent="0.25">
      <c r="B31" s="157" t="s">
        <v>47</v>
      </c>
      <c r="C31" s="157"/>
      <c r="D31" s="157"/>
      <c r="E31" s="157"/>
      <c r="F31" s="157"/>
      <c r="G31" s="157"/>
      <c r="H31" s="157"/>
      <c r="I31" s="157"/>
      <c r="J31" s="157"/>
      <c r="K31" s="136"/>
      <c r="L31" s="136"/>
      <c r="M31" s="137" t="s">
        <v>7</v>
      </c>
      <c r="N31" s="134"/>
      <c r="P31"/>
    </row>
    <row r="32" spans="2:16" ht="24.9" customHeight="1" x14ac:dyDescent="0.45">
      <c r="B32" s="79"/>
      <c r="C32" s="159"/>
      <c r="D32" s="159"/>
      <c r="E32" s="159"/>
      <c r="F32" s="159"/>
      <c r="G32" s="159"/>
      <c r="H32" s="80" t="s">
        <v>13</v>
      </c>
      <c r="I32" s="80" t="s">
        <v>14</v>
      </c>
      <c r="J32" s="80" t="s">
        <v>15</v>
      </c>
      <c r="K32" s="160" t="s">
        <v>43</v>
      </c>
      <c r="L32" s="160"/>
      <c r="M32" s="160"/>
      <c r="N32" s="82"/>
      <c r="P32"/>
    </row>
    <row r="33" spans="2:16" ht="24.9" customHeight="1" x14ac:dyDescent="0.45">
      <c r="B33" s="79"/>
      <c r="C33" s="163" t="s">
        <v>48</v>
      </c>
      <c r="D33" s="163"/>
      <c r="E33" s="163"/>
      <c r="F33" s="163"/>
      <c r="G33" s="138" t="s">
        <v>49</v>
      </c>
      <c r="H33" s="139">
        <f>SUM(H34:H38)</f>
        <v>8254</v>
      </c>
      <c r="I33" s="139">
        <f>SUM(I34:I38)</f>
        <v>8254</v>
      </c>
      <c r="J33" s="139">
        <f>SUM(J34:J38)</f>
        <v>8254</v>
      </c>
      <c r="K33" s="176"/>
      <c r="L33" s="176"/>
      <c r="M33" s="176"/>
      <c r="N33" s="85"/>
      <c r="P33" s="86" t="s">
        <v>50</v>
      </c>
    </row>
    <row r="34" spans="2:16" ht="24.9" customHeight="1" x14ac:dyDescent="0.45">
      <c r="B34" s="79"/>
      <c r="C34" s="165"/>
      <c r="D34" s="177" t="s">
        <v>57</v>
      </c>
      <c r="E34" s="177"/>
      <c r="F34" s="177"/>
      <c r="G34" s="177"/>
      <c r="H34" s="115">
        <v>12554</v>
      </c>
      <c r="I34" s="115">
        <v>12554</v>
      </c>
      <c r="J34" s="115">
        <v>12554</v>
      </c>
      <c r="K34" s="178" t="s">
        <v>56</v>
      </c>
      <c r="L34" s="178"/>
      <c r="M34" s="178"/>
      <c r="N34" s="85"/>
      <c r="P34"/>
    </row>
    <row r="35" spans="2:16" ht="24.9" customHeight="1" x14ac:dyDescent="0.45">
      <c r="B35" s="79"/>
      <c r="C35" s="165"/>
      <c r="D35" s="177" t="s">
        <v>58</v>
      </c>
      <c r="E35" s="177"/>
      <c r="F35" s="177"/>
      <c r="G35" s="177"/>
      <c r="H35" s="115">
        <v>-3600</v>
      </c>
      <c r="I35" s="115">
        <v>-3600</v>
      </c>
      <c r="J35" s="115">
        <v>-3600</v>
      </c>
      <c r="K35" s="178" t="s">
        <v>59</v>
      </c>
      <c r="L35" s="178"/>
      <c r="M35" s="178"/>
      <c r="N35" s="85"/>
      <c r="P35"/>
    </row>
    <row r="36" spans="2:16" ht="24.9" customHeight="1" x14ac:dyDescent="0.45">
      <c r="B36" s="79"/>
      <c r="C36" s="165"/>
      <c r="D36" s="179" t="s">
        <v>60</v>
      </c>
      <c r="E36" s="179"/>
      <c r="F36" s="179"/>
      <c r="G36" s="179"/>
      <c r="H36" s="115">
        <v>-500</v>
      </c>
      <c r="I36" s="115">
        <v>-500</v>
      </c>
      <c r="J36" s="115">
        <v>-500</v>
      </c>
      <c r="K36" s="178" t="s">
        <v>61</v>
      </c>
      <c r="L36" s="178"/>
      <c r="M36" s="178"/>
      <c r="N36" s="85"/>
      <c r="P36"/>
    </row>
    <row r="37" spans="2:16" ht="24.9" customHeight="1" x14ac:dyDescent="0.45">
      <c r="B37" s="79"/>
      <c r="C37" s="165"/>
      <c r="D37" s="180" t="s">
        <v>62</v>
      </c>
      <c r="E37" s="180"/>
      <c r="F37" s="180"/>
      <c r="G37" s="180"/>
      <c r="H37" s="115">
        <v>-200</v>
      </c>
      <c r="I37" s="115">
        <v>-200</v>
      </c>
      <c r="J37" s="115">
        <v>-200</v>
      </c>
      <c r="K37" s="178" t="s">
        <v>61</v>
      </c>
      <c r="L37" s="178"/>
      <c r="M37" s="178"/>
      <c r="N37" s="85"/>
      <c r="P37"/>
    </row>
    <row r="38" spans="2:16" ht="24.9" customHeight="1" x14ac:dyDescent="0.45">
      <c r="B38" s="79"/>
      <c r="C38" s="165"/>
      <c r="D38" s="181"/>
      <c r="E38" s="181"/>
      <c r="F38" s="181"/>
      <c r="G38" s="181"/>
      <c r="H38" s="140"/>
      <c r="I38" s="140"/>
      <c r="J38" s="140"/>
      <c r="K38" s="182"/>
      <c r="L38" s="182"/>
      <c r="M38" s="182"/>
      <c r="N38" s="85"/>
      <c r="P38"/>
    </row>
    <row r="39" spans="2:16" ht="20.100000000000001" customHeight="1" x14ac:dyDescent="0.45">
      <c r="B39" s="79"/>
      <c r="C39"/>
      <c r="D39"/>
      <c r="E39"/>
      <c r="F39"/>
      <c r="G39"/>
      <c r="H39"/>
      <c r="I39"/>
      <c r="J39"/>
      <c r="K39"/>
      <c r="L39"/>
      <c r="M39"/>
      <c r="N39" s="88"/>
      <c r="P39"/>
    </row>
    <row r="40" spans="2:16" x14ac:dyDescent="0.25">
      <c r="B40" s="157" t="s">
        <v>51</v>
      </c>
      <c r="C40" s="157"/>
      <c r="D40" s="157"/>
      <c r="E40" s="157"/>
      <c r="F40" s="157"/>
      <c r="G40" s="157"/>
      <c r="H40" s="157"/>
      <c r="I40" s="157"/>
      <c r="J40" s="157"/>
      <c r="K40" s="136"/>
      <c r="L40" s="136"/>
      <c r="M40" s="137" t="s">
        <v>7</v>
      </c>
      <c r="N40" s="134"/>
      <c r="P40"/>
    </row>
    <row r="41" spans="2:16" ht="24.9" customHeight="1" x14ac:dyDescent="0.45">
      <c r="B41" s="79"/>
      <c r="C41" s="172"/>
      <c r="D41" s="172"/>
      <c r="E41" s="172"/>
      <c r="F41" s="172"/>
      <c r="G41" s="172"/>
      <c r="H41" s="80" t="s">
        <v>13</v>
      </c>
      <c r="I41" s="80" t="s">
        <v>14</v>
      </c>
      <c r="J41" s="80" t="s">
        <v>15</v>
      </c>
      <c r="K41" s="160" t="s">
        <v>43</v>
      </c>
      <c r="L41" s="160"/>
      <c r="M41" s="160"/>
      <c r="N41" s="82"/>
      <c r="P41"/>
    </row>
    <row r="42" spans="2:16" ht="24.9" customHeight="1" x14ac:dyDescent="0.45">
      <c r="B42" s="79"/>
      <c r="C42" s="163" t="s">
        <v>52</v>
      </c>
      <c r="D42" s="163"/>
      <c r="E42" s="163"/>
      <c r="F42" s="163"/>
      <c r="G42" s="138" t="s">
        <v>53</v>
      </c>
      <c r="H42" s="139">
        <f>SUM(H43:H44)</f>
        <v>0</v>
      </c>
      <c r="I42" s="139">
        <f>SUM(I43:I44)</f>
        <v>0</v>
      </c>
      <c r="J42" s="139">
        <f>SUM(J43:J44)</f>
        <v>0</v>
      </c>
      <c r="K42" s="176"/>
      <c r="L42" s="176"/>
      <c r="M42" s="176"/>
      <c r="N42" s="85"/>
      <c r="P42" s="86" t="s">
        <v>54</v>
      </c>
    </row>
    <row r="43" spans="2:16" ht="24.9" customHeight="1" x14ac:dyDescent="0.45">
      <c r="B43" s="79"/>
      <c r="C43" s="165"/>
      <c r="D43" s="177"/>
      <c r="E43" s="177"/>
      <c r="F43" s="177"/>
      <c r="G43" s="177"/>
      <c r="H43" s="141"/>
      <c r="I43" s="141"/>
      <c r="J43" s="141"/>
      <c r="K43" s="183"/>
      <c r="L43" s="183"/>
      <c r="M43" s="183"/>
      <c r="N43" s="85"/>
    </row>
    <row r="44" spans="2:16" ht="24.9" customHeight="1" x14ac:dyDescent="0.45">
      <c r="B44" s="79"/>
      <c r="C44" s="165"/>
      <c r="D44" s="181"/>
      <c r="E44" s="181"/>
      <c r="F44" s="181"/>
      <c r="G44" s="181"/>
      <c r="H44" s="140"/>
      <c r="I44" s="140"/>
      <c r="J44" s="140"/>
      <c r="K44" s="182"/>
      <c r="L44" s="182"/>
      <c r="M44" s="182"/>
      <c r="N44" s="85"/>
    </row>
    <row r="45" spans="2:16" ht="9.9" customHeight="1" x14ac:dyDescent="0.45">
      <c r="B45" s="94"/>
      <c r="C45" s="95"/>
      <c r="D45" s="95"/>
      <c r="E45" s="95"/>
      <c r="F45" s="28"/>
      <c r="G45" s="95"/>
      <c r="H45" s="95"/>
      <c r="I45" s="95"/>
      <c r="J45" s="95"/>
      <c r="K45" s="95"/>
      <c r="L45" s="95"/>
      <c r="M45" s="95"/>
      <c r="N45" s="96"/>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C28:G28"/>
    <mergeCell ref="K28:M28"/>
    <mergeCell ref="C29:F29"/>
    <mergeCell ref="K29:M29"/>
    <mergeCell ref="B31:J31"/>
    <mergeCell ref="B21:E21"/>
    <mergeCell ref="B22:E22"/>
    <mergeCell ref="B25:E25"/>
    <mergeCell ref="F25:M25"/>
    <mergeCell ref="B27:J27"/>
    <mergeCell ref="K27:M27"/>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5"/>
  <printOptions horizontalCentered="1"/>
  <pageMargins left="0.51180555555555496" right="0.51180555555555496" top="0.55138888888888904" bottom="0.55138888888888904" header="0.51180555555555496" footer="0.51180555555555496"/>
  <pageSetup paperSize="0" scale="0" firstPageNumber="0" fitToWidth="0" orientation="portrait" usePrinterDefaults="0" cellComments="atEnd"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2023-10-31T08:23:13Z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2023-03-30T22:58:18Z</dcterms:created>
  <dc:creator/>
  <dc:description/>
  <dc:language>en-US</dc:language>
  <cp:lastModifiedBy/>
  <dcterms:modified xsi:type="dcterms:W3CDTF">2023-10-31T00:34:01Z</dcterms:modified>
  <cp:revision>1</cp:revision>
  <dc:subject/>
  <dc:title/>
</cp:coreProperties>
</file>